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391" yWindow="120" windowWidth="25095" windowHeight="6585" tabRatio="823" firstSheet="1" activeTab="1"/>
  </bookViews>
  <sheets>
    <sheet name="Лист1" sheetId="1" state="hidden" r:id="rId1"/>
    <sheet name="Титульный лист" sheetId="2" r:id="rId2"/>
    <sheet name="Декларация" sheetId="3" r:id="rId3"/>
    <sheet name="Приложение 1" sheetId="4" r:id="rId4"/>
    <sheet name="Приложение 2" sheetId="5" r:id="rId5"/>
    <sheet name="Приложение 3" sheetId="6" r:id="rId6"/>
    <sheet name="Приложение 4" sheetId="7" r:id="rId7"/>
    <sheet name="Инструкция" sheetId="8" r:id="rId8"/>
  </sheets>
  <externalReferences>
    <externalReference r:id="rId11"/>
    <externalReference r:id="rId12"/>
  </externalReferences>
  <definedNames>
    <definedName name="год" localSheetId="7">'[1]НД по НДС'!$X$41</definedName>
    <definedName name="год" localSheetId="3">'[1]НД по НДС'!$X$41</definedName>
    <definedName name="год" localSheetId="4">'[1]НД по НДС'!$X$41</definedName>
    <definedName name="год" localSheetId="5">'[1]НД по НДС'!$X$41</definedName>
    <definedName name="год" localSheetId="6">'[1]НД по НДС'!$X$41</definedName>
    <definedName name="инд" localSheetId="7">'[1]НД по НДС'!$B$251</definedName>
    <definedName name="инд" localSheetId="3">'[1]НД по НДС'!$B$251</definedName>
    <definedName name="инд" localSheetId="4">'[1]НД по НДС'!$B$251</definedName>
    <definedName name="инд" localSheetId="5">'[1]НД по НДС'!$B$251</definedName>
    <definedName name="инд" localSheetId="6">'[1]НД по НДС'!$B$251</definedName>
    <definedName name="инд" localSheetId="1">'Титульный лист'!#REF!</definedName>
    <definedName name="инд">'Декларация'!$C$116</definedName>
    <definedName name="инд1" localSheetId="7">'Инструкция'!#REF!</definedName>
    <definedName name="инд1" localSheetId="3">'Приложение 1'!#REF!</definedName>
    <definedName name="инд1" localSheetId="4">'Приложение 2'!#REF!</definedName>
    <definedName name="инд1" localSheetId="5">'Приложение 3'!#REF!</definedName>
    <definedName name="инд1" localSheetId="6">'Приложение 4'!#REF!</definedName>
    <definedName name="инд1" localSheetId="1">'Титульный лист'!#REF!</definedName>
    <definedName name="инд1">'Декларация'!$D$116</definedName>
    <definedName name="инд2" localSheetId="7">'[1]НД по НДС'!$H$251</definedName>
    <definedName name="инд2" localSheetId="3">'[1]НД по НДС'!$H$251</definedName>
    <definedName name="инд2" localSheetId="4">'[1]НД по НДС'!$H$251</definedName>
    <definedName name="инд2" localSheetId="5">'[1]НД по НДС'!$H$251</definedName>
    <definedName name="инд2" localSheetId="6">'[1]НД по НДС'!$H$251</definedName>
    <definedName name="инд2">'[1]НД по НДС'!$H$251</definedName>
    <definedName name="инд6">'[2]НД по налогу на прибыль и сбору'!$B$315</definedName>
    <definedName name="индГ" localSheetId="1">'Титульный лист'!#REF!</definedName>
    <definedName name="индГ">'Декларация'!$D$116</definedName>
    <definedName name="кв" localSheetId="1">'Титульный лист'!#REF!</definedName>
    <definedName name="кв">'Декларация'!$C$117:$C$120</definedName>
    <definedName name="_xlnm.Print_Area" localSheetId="2">'Декларация'!$C$4:$BB$113</definedName>
    <definedName name="_xlnm.Print_Area" localSheetId="7">'Инструкция'!$C$4:$C$148</definedName>
    <definedName name="_xlnm.Print_Area" localSheetId="3">'Приложение 1'!$C$3:$AL$70</definedName>
    <definedName name="_xlnm.Print_Area" localSheetId="4">'Приложение 2'!$C$3:$AL$69</definedName>
    <definedName name="_xlnm.Print_Area" localSheetId="5">'Приложение 3'!$C$3:$AL$69</definedName>
    <definedName name="_xlnm.Print_Area" localSheetId="6">'Приложение 4'!$C$3:$BC$49</definedName>
    <definedName name="_xlnm.Print_Area" localSheetId="1">'Титульный лист'!$C$4:$BC$52</definedName>
    <definedName name="р">#REF!</definedName>
  </definedNames>
  <calcPr fullCalcOnLoad="1" iterate="1" iterateCount="100" iterateDelta="0.001"/>
</workbook>
</file>

<file path=xl/comments2.xml><?xml version="1.0" encoding="utf-8"?>
<comments xmlns="http://schemas.openxmlformats.org/spreadsheetml/2006/main">
  <authors>
    <author>SH</author>
  </authors>
  <commentList>
    <comment ref="BC4" authorId="0">
      <text>
        <r>
          <rPr>
            <b/>
            <sz val="8"/>
            <rFont val="Tahoma"/>
            <family val="2"/>
          </rPr>
          <t>с изменениями, внесенными постановлением Министерства по налогам и сборам Республики Беларусь от 15 января 2021 г. № 2</t>
        </r>
      </text>
    </comment>
  </commentList>
</comments>
</file>

<file path=xl/comments3.xml><?xml version="1.0" encoding="utf-8"?>
<comments xmlns="http://schemas.openxmlformats.org/spreadsheetml/2006/main">
  <authors>
    <author>kozel</author>
    <author>shimanovich</author>
  </authors>
  <commentList>
    <comment ref="AC8" authorId="0">
      <text>
        <r>
          <rPr>
            <b/>
            <sz val="8"/>
            <rFont val="Tahoma"/>
            <family val="0"/>
          </rPr>
          <t>Отметьте тип отчета Х</t>
        </r>
        <r>
          <rPr>
            <sz val="8"/>
            <rFont val="Tahoma"/>
            <family val="0"/>
          </rPr>
          <t xml:space="preserve">
</t>
        </r>
      </text>
    </comment>
    <comment ref="V8" authorId="0">
      <text>
        <r>
          <rPr>
            <b/>
            <sz val="8"/>
            <rFont val="Tahoma"/>
            <family val="0"/>
          </rPr>
          <t>Отметьте тип отчета Х</t>
        </r>
      </text>
    </comment>
    <comment ref="AJ8" authorId="0">
      <text>
        <r>
          <rPr>
            <b/>
            <sz val="8"/>
            <rFont val="Tahoma"/>
            <family val="0"/>
          </rPr>
          <t>Отметьте тип отчета Х</t>
        </r>
        <r>
          <rPr>
            <sz val="8"/>
            <rFont val="Tahoma"/>
            <family val="0"/>
          </rPr>
          <t xml:space="preserve">
</t>
        </r>
      </text>
    </comment>
    <comment ref="E26" authorId="1">
      <text>
        <r>
          <rPr>
            <b/>
            <sz val="8"/>
            <rFont val="Tahoma"/>
            <family val="2"/>
          </rPr>
          <t xml:space="preserve">в графе 2 </t>
        </r>
        <r>
          <rPr>
            <sz val="8"/>
            <rFont val="Tahoma"/>
            <family val="2"/>
          </rPr>
          <t>указывается класс опасности либо наименование отходов производства в зависимости от того, каким образом в Налоговом кодексе установлены ставки экологического налога за захоронение отходов производства: по классам опасности отходов производства либо по наименованию отходов производства;</t>
        </r>
      </text>
    </comment>
    <comment ref="S26" authorId="1">
      <text>
        <r>
          <rPr>
            <b/>
            <sz val="8"/>
            <rFont val="Tahoma"/>
            <family val="2"/>
          </rPr>
          <t>графа 3</t>
        </r>
        <r>
          <rPr>
            <sz val="8"/>
            <rFont val="Tahoma"/>
            <family val="2"/>
          </rPr>
          <t xml:space="preserve"> заполняется в налоговых декларациях (расчетах), представляемых по срокам 20 апреля календарного года и 20 февраля календарного года, следующего за истекшим, только теми плательщиками, которые производят исчисление экологического налога за хранение отходов производства исходя из установленных годовых объемов хранения, указанных в разрешениях на хранение или в комплексных природоохранных разрешениях;</t>
        </r>
      </text>
    </comment>
    <comment ref="W26" authorId="1">
      <text>
        <r>
          <rPr>
            <b/>
            <sz val="8"/>
            <rFont val="Tahoma"/>
            <family val="2"/>
          </rPr>
          <t>графа 4</t>
        </r>
        <r>
          <rPr>
            <sz val="8"/>
            <rFont val="Tahoma"/>
            <family val="2"/>
          </rPr>
          <t xml:space="preserve"> заполняется в налоговой декларации (расчете), представляемой по сроку 20 февраля календарного года, следующего за истекшим, только теми плательщиками, которые производят исчисление экологического налога за хранение отходов производства исходя из установленных годовых объемов хранения, указанных в разрешениях на хранение или в комплексных природоохранных разрешениях;</t>
        </r>
      </text>
    </comment>
    <comment ref="AA26" authorId="1">
      <text>
        <r>
          <rPr>
            <b/>
            <sz val="8"/>
            <rFont val="Tahoma"/>
            <family val="2"/>
          </rPr>
          <t xml:space="preserve">графа 5 </t>
        </r>
        <r>
          <rPr>
            <sz val="8"/>
            <rFont val="Tahoma"/>
            <family val="2"/>
          </rPr>
          <t>заполняется только теми плательщиками, которые производят исчисление экологического налога за хранение отходов производства ежеквартально;</t>
        </r>
      </text>
    </comment>
    <comment ref="AM26" authorId="1">
      <text>
        <r>
          <rPr>
            <sz val="8"/>
            <rFont val="Tahoma"/>
            <family val="2"/>
          </rPr>
          <t>исчисленная сумма экологического налога за хранение отходов производства, подлежащая отражению в графе 8, рассчитывается по следующему алгоритму:
графа 3 х графа 6 х графа 7 в случае, если заполнена графа 3, а графа 4 не заполнена;
графа 4 х графа 6 х графа 7 в случае, если заполнена графа 4;
графа 5 х графа 6 х графа 7 в случае, если заполнена графа 5.</t>
        </r>
      </text>
    </comment>
  </commentList>
</comments>
</file>

<file path=xl/comments7.xml><?xml version="1.0" encoding="utf-8"?>
<comments xmlns="http://schemas.openxmlformats.org/spreadsheetml/2006/main">
  <authors>
    <author>shimanovich</author>
  </authors>
  <commentList>
    <comment ref="AD29" authorId="0">
      <text>
        <r>
          <rPr>
            <b/>
            <sz val="8"/>
            <rFont val="Tahoma"/>
            <family val="2"/>
          </rPr>
          <t>в графе 6</t>
        </r>
        <r>
          <rPr>
            <sz val="8"/>
            <rFont val="Tahoma"/>
            <family val="2"/>
          </rPr>
          <t xml:space="preserve"> отражается не перечисленная собственниками отходов производства владельцам объектов захоронения отходов производства сумма экологического налога, исчисленного в однократном размере за отчетный квартал, на дату, соответствующую установленному законодательством сроку перечисления плательщиками владельцам объектов захоронения отходов производства сумм экологического налога;</t>
        </r>
      </text>
    </comment>
    <comment ref="AI29" authorId="0">
      <text>
        <r>
          <rPr>
            <b/>
            <sz val="8"/>
            <rFont val="Tahoma"/>
            <family val="2"/>
          </rPr>
          <t>в графе 7</t>
        </r>
        <r>
          <rPr>
            <sz val="8"/>
            <rFont val="Tahoma"/>
            <family val="2"/>
          </rPr>
          <t xml:space="preserve"> отражается двойной размер суммы экологического налога на дату, следующую за датой, соответствующей установленному законодательством сроку перечисления плательщиками владельцам объектов захоронения отходов производства сумм экологического налога;</t>
        </r>
      </text>
    </comment>
    <comment ref="AS29" authorId="0">
      <text>
        <r>
          <rPr>
            <b/>
            <sz val="8"/>
            <rFont val="Tahoma"/>
            <family val="2"/>
          </rPr>
          <t>в графе 9</t>
        </r>
        <r>
          <rPr>
            <sz val="8"/>
            <rFont val="Tahoma"/>
            <family val="2"/>
          </rPr>
          <t xml:space="preserve"> отражается на дату представления налоговой декларации (расчета) за очередной налоговый период сумма экологического налога, относящаяся к экологическому налогу, рассчитанному в графе 8, и перечисленная плательщиком самостоятельно либо взысканная налоговыми органами после даты, соответствующей установленному законодательством сроку перечисления плательщиками владельцам объектов захоронения отходов производства экологического налога;</t>
        </r>
      </text>
    </comment>
    <comment ref="AY29" authorId="0">
      <text>
        <r>
          <rPr>
            <b/>
            <sz val="8"/>
            <rFont val="Tahoma"/>
            <family val="2"/>
          </rPr>
          <t xml:space="preserve">в графе 10 </t>
        </r>
        <r>
          <rPr>
            <sz val="8"/>
            <rFont val="Tahoma"/>
            <family val="2"/>
          </rPr>
          <t>отражается задолженность по экологическому налогу за соответствующий квартал по состоянию на дату представления налоговой декларации (расчета) за очередной налоговый период либо на дату представления приложения 4 с внесенными изменениями и (или) дополнениями;</t>
        </r>
      </text>
    </comment>
  </commentList>
</comments>
</file>

<file path=xl/sharedStrings.xml><?xml version="1.0" encoding="utf-8"?>
<sst xmlns="http://schemas.openxmlformats.org/spreadsheetml/2006/main" count="535" uniqueCount="371">
  <si>
    <t>Всего исчислено экологического налога владельцем объекта захоронения с учетом льготируемых сумм (гр. 5 – гр. 6)</t>
  </si>
  <si>
    <t>Неперечисленная сумма экологического налога из исчисленной за налоговый период (не более суммы, указанной в гр. 7)</t>
  </si>
  <si>
    <t>Двойной размер неперечисленного в срок экологического налога</t>
  </si>
  <si>
    <t>сведения о суммах экологического налога за хранение отходов производства, исчисленных по месту нахождения объектов налогообложения, согласно приложению 2 к настоящей форме</t>
  </si>
  <si>
    <t>сведения о суммах экологического налога за захоронение отходов производства, исчисленных по месту нахождения объектов налогообложения, согласно приложению 3 к настоящей форме</t>
  </si>
  <si>
    <t>сообщение о задолженности по уплате сумм экологического налога за захоронение отходов производства согласно приложению 4 к настоящей форме</t>
  </si>
  <si>
    <t xml:space="preserve">Руководитель организации </t>
  </si>
  <si>
    <t xml:space="preserve">(индивидуальный предприниматель) </t>
  </si>
  <si>
    <t>или уполномоченное им лицо</t>
  </si>
  <si>
    <t>Должностное лицо инспекции МНС</t>
  </si>
  <si>
    <t>(управления (отдела) по работе</t>
  </si>
  <si>
    <t>с плательщиками)</t>
  </si>
  <si>
    <t>Штамп или отметка</t>
  </si>
  <si>
    <t>инспекции МНС</t>
  </si>
  <si>
    <t>(управления (отдела)</t>
  </si>
  <si>
    <t>по работе с плательщиками)</t>
  </si>
  <si>
    <t xml:space="preserve">Часть I. </t>
  </si>
  <si>
    <t>Часть II.</t>
  </si>
  <si>
    <t>Понижающий коэффициент, применяемый к ставке экологического налога</t>
  </si>
  <si>
    <t>Сумма экологического налога, исчисленная без применения понижающего коэффициента</t>
  </si>
  <si>
    <t>Сумма экологического налога, исчисленная с применением понижающего коэффициента</t>
  </si>
  <si>
    <t>графа 3 х графа 6 х графа 7 в случае, если заполнена графа 3, а графа 4 не заполнена;</t>
  </si>
  <si>
    <t>графа 4 х графа 6 х графа 7 в случае, если заполнена графа 4;</t>
  </si>
  <si>
    <t>графа 5 х графа 6 х графа 7 в случае, если заполнена графа 5.</t>
  </si>
  <si>
    <t xml:space="preserve">хранение неопасных отходов производства </t>
  </si>
  <si>
    <t>хранение опасных отходов производства I класса опасности</t>
  </si>
  <si>
    <t>хранение опасных отходов производства II класса опасности</t>
  </si>
  <si>
    <t>хранение опасных отходов производства III класса опасности</t>
  </si>
  <si>
    <t>хранение опасных отходов производства III класса опасности, лигнина</t>
  </si>
  <si>
    <t>хранение опасных отходов производства III класса опасностио, осадка из отстойников (сырой осадок с коагулянтом (флокулянтом), осадок после промывки фильтров), осадков сооружений биологической очистки хозяйственно-фекальных сточных вод</t>
  </si>
  <si>
    <t>хранение опасных отходов производства IV класса опасности, из них: твердых галитовых отходов, шламов галитовых глинистосолевых, фосфогипса</t>
  </si>
  <si>
    <t>хранение опасных отходов производства IV класса опасности, из них: ила активного очистных сооружений</t>
  </si>
  <si>
    <t>хранение опасных отходов производства IV класса опасности, иных отходов</t>
  </si>
  <si>
    <t xml:space="preserve">1.1. неопасных отходов производства </t>
  </si>
  <si>
    <t>1.2. опасных отходов производства: 
      третьего класса опасности</t>
  </si>
  <si>
    <t xml:space="preserve">2.1. неопасных отходов производства </t>
  </si>
  <si>
    <t xml:space="preserve">2.2. опасных отходов производства: 
         первого класса опасности </t>
  </si>
  <si>
    <t xml:space="preserve">второго класса опасности </t>
  </si>
  <si>
    <t xml:space="preserve">третьего класса опасности </t>
  </si>
  <si>
    <t>осадка из отстойников (сырой осадок с коагулянтом (флокулянтом), осадок после промывки фильтров), осадков сооружений биологической очистки хозяйственно-фекальных сточных вод</t>
  </si>
  <si>
    <t xml:space="preserve">из них:
твердых галитовых отходов, шламов галитовых глинистосолевых, фосфогипса </t>
  </si>
  <si>
    <t>Неопасные отходы производства</t>
  </si>
  <si>
    <t>Опасные отходы производства I класса опасности</t>
  </si>
  <si>
    <t>Опасные отходы производства II класса опасности</t>
  </si>
  <si>
    <t>Опасные отходы производства III класса опасности</t>
  </si>
  <si>
    <t>Лигнина</t>
  </si>
  <si>
    <t>Осадок из отстойников (сырой осадок с коагулянтом (флокулянтом), осадок после промывки фильтров), осадки сооружений биологической очистки хозяйственно-фекальных сточных вод</t>
  </si>
  <si>
    <t>Опасные отходы производства IV класса опасности</t>
  </si>
  <si>
    <t>Твердые галитовые отходы, шламов галитовых глинистосолевых, фосфогипса</t>
  </si>
  <si>
    <t>Ил активный очистных сооружений</t>
  </si>
  <si>
    <t>Иные отходы</t>
  </si>
  <si>
    <t>Приложение 8</t>
  </si>
  <si>
    <t>к Налоговому кодексу</t>
  </si>
  <si>
    <t>(в ред. от 30.12.2014 N 224-З)</t>
  </si>
  <si>
    <t>СТАВКИ ЭКОЛОГИЧЕСКОГО НАЛОГА ЗА ЗАХОРОНЕНИЕ, 
ХРАНЕНИЕ ОТХОДОВ ПРОИЗВОДСТВА</t>
  </si>
  <si>
    <t>(белорусских рублей)</t>
  </si>
  <si>
    <t>Ставка налога</t>
  </si>
  <si>
    <t>1.2. опасных отходов производства:</t>
  </si>
  <si>
    <t>четвертого класса опасности</t>
  </si>
  <si>
    <t>2.2. опасных отходов производства:</t>
  </si>
  <si>
    <t>первого класса опасности</t>
  </si>
  <si>
    <t>из них:</t>
  </si>
  <si>
    <t>лигнина</t>
  </si>
  <si>
    <t>твердых галитовых отходов, шламов галитовых глинистосолевых, фосфогипса</t>
  </si>
  <si>
    <t>ПОРЯДОК ЗАПОЛНЕНИЯ НАЛОГОВОЙ ДЕКЛАРАЦИИ (РАСЧЕТА) ПО ЭКОЛОГИЧЕСКОМУ НАЛОГУ ЗА ХРАНЕНИЕ, ЗАХОРОНЕНИЕ ОТХОДОВ ПРОИЗВОДСТВА</t>
  </si>
  <si>
    <t>часть I «Расчет экологического налога за хранение отходов производства»;</t>
  </si>
  <si>
    <t>часть II «Расчет экологического налога за захоронение отходов производства»;</t>
  </si>
  <si>
    <t>Ставки экологического налога за захоронение, хранение отходов производства</t>
  </si>
  <si>
    <t>1. За захоронение 1 тонны:</t>
  </si>
  <si>
    <t>1.1. неопасных отходов производства</t>
  </si>
  <si>
    <t xml:space="preserve">четвертого класса опасности </t>
  </si>
  <si>
    <t>УНП собственника отходов производства</t>
  </si>
  <si>
    <t>ИНСТРУКЦИЯ</t>
  </si>
  <si>
    <t>о порядке заполнения налоговых деклараций (расчетов) по налогам (сборам), книги покупок</t>
  </si>
  <si>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</si>
  <si>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Задолженность по экологическому налогу</t>
  </si>
  <si>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</si>
  <si>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</si>
  <si>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</si>
  <si>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t>фактически перечисленных собственниками отходов производства владельцам объектов захоронения отходов за период с даты, соответствующей установленному законодательством сроку предоставления налоговой декларации (расчета) за налоговый период, предшествующий отчетному, по дату, предшествующую дате, соответствующей установленному законодательством сроку предоставления налоговой декларации (расчета) за отчетный налоговый период;</t>
  </si>
  <si>
    <t>исчисленных за отчетный квартал владельцами объектов захоронения отходов производства в отношении захороненных отходов производства, собственниками которых они являются;</t>
  </si>
  <si>
    <t>приложения.</t>
  </si>
  <si>
    <t>года</t>
  </si>
  <si>
    <t>№ п/п</t>
  </si>
  <si>
    <t>х</t>
  </si>
  <si>
    <t>(подпись)</t>
  </si>
  <si>
    <t>(инициалы, фамилия)</t>
  </si>
  <si>
    <t>г.</t>
  </si>
  <si>
    <t>по</t>
  </si>
  <si>
    <t>(наименование района, города, района в городе)</t>
  </si>
  <si>
    <t>НАЛОГОВАЯ ДЕКЛАРАЦИЯ (РАСЧЕТ)</t>
  </si>
  <si>
    <t>квартал</t>
  </si>
  <si>
    <t>(четыре цифры года)</t>
  </si>
  <si>
    <t xml:space="preserve">ИТОГО </t>
  </si>
  <si>
    <t>Получено</t>
  </si>
  <si>
    <t>x</t>
  </si>
  <si>
    <t>апреля</t>
  </si>
  <si>
    <t>июля</t>
  </si>
  <si>
    <t>октября</t>
  </si>
  <si>
    <t>января</t>
  </si>
  <si>
    <t>(указать сумму налога)</t>
  </si>
  <si>
    <t>ИТОГО</t>
  </si>
  <si>
    <t>Перейти к заполнению формы</t>
  </si>
  <si>
    <t>УТВЕРЖДЕНО</t>
  </si>
  <si>
    <t>ОБЩИЕ ПОЛОЖЕНИЯ</t>
  </si>
  <si>
    <t>2. За хранение 1 тонны:</t>
  </si>
  <si>
    <t>второго класса опасности</t>
  </si>
  <si>
    <t>третьего класса опасности</t>
  </si>
  <si>
    <t>из них лигнина</t>
  </si>
  <si>
    <t>иных отходов</t>
  </si>
  <si>
    <t>Список коэффициентов к ставкам налог</t>
  </si>
  <si>
    <t>(год, следующий 
за отчетным годом)</t>
  </si>
  <si>
    <t>за</t>
  </si>
  <si>
    <t>Перейти к Инструкции по заполнению формы</t>
  </si>
  <si>
    <t xml:space="preserve">ГЛАВА 1 </t>
  </si>
  <si>
    <t>титульный лист;</t>
  </si>
  <si>
    <t>Приложение 1</t>
  </si>
  <si>
    <t>№
п/п</t>
  </si>
  <si>
    <t>Сумма экологического налога, подлежащая уплате в бюджет</t>
  </si>
  <si>
    <t>Сумма экологического налога, не поступившая в бюджет в связи с использованием льготы</t>
  </si>
  <si>
    <t>Приложение 2</t>
  </si>
  <si>
    <t>в том числе</t>
  </si>
  <si>
    <t>по сроку 22 января года, следующего за налоговым периодом</t>
  </si>
  <si>
    <t>по сроку 22 октября</t>
  </si>
  <si>
    <t>по сроку 22 июля</t>
  </si>
  <si>
    <t>по сроку 22 апреля</t>
  </si>
  <si>
    <t>всего</t>
  </si>
  <si>
    <t xml:space="preserve">Руководитель организации
(индивидуальный предприниматель)
или уполномоченное им лицо </t>
  </si>
  <si>
    <t>Приложение 3</t>
  </si>
  <si>
    <t>Наименование собственника отходов производства</t>
  </si>
  <si>
    <t>по экологическому налогу за хранение, захоронение отходов производства</t>
  </si>
  <si>
    <t>с начала года</t>
  </si>
  <si>
    <t>в налоговом периоде</t>
  </si>
  <si>
    <t>Сумма льготируемого экологического налога</t>
  </si>
  <si>
    <t>Коэффициент к ставке экологического налога за захоронение отходов производства</t>
  </si>
  <si>
    <t>Количество организаций и индивидуальных предпринимателей, разместивших отходы на объекте захоронения</t>
  </si>
  <si>
    <t>Наименование налогового органа по месту расположения объекта налогообложения</t>
  </si>
  <si>
    <t>2.1. неопасных отходов производства</t>
  </si>
  <si>
    <t>ила активного очистных сооружений</t>
  </si>
  <si>
    <t>к постановлению</t>
  </si>
  <si>
    <t>Министерства</t>
  </si>
  <si>
    <t>Республики Беларусь</t>
  </si>
  <si>
    <t>по налогам и сборам</t>
  </si>
  <si>
    <t>Признак</t>
  </si>
  <si>
    <t>Признак представления налоговой декларации (расчета)</t>
  </si>
  <si>
    <t>(номер месяца)</t>
  </si>
  <si>
    <t>(дата)</t>
  </si>
  <si>
    <t>Внесение изменений и (или) дополнений в налоговую декларацию (расчет):</t>
  </si>
  <si>
    <t>В том числе к доплате (уменьшению):</t>
  </si>
  <si>
    <t>по акту проверки</t>
  </si>
  <si>
    <t>февраля</t>
  </si>
  <si>
    <t>Вид отхода производства</t>
  </si>
  <si>
    <t xml:space="preserve">В том числе к доплате (уменьшению): </t>
  </si>
  <si>
    <t xml:space="preserve"> - понижающий коэффициент отсутствует</t>
  </si>
  <si>
    <t>(рублей)</t>
  </si>
  <si>
    <t>1.3. отходов, содержащих вторичные материальные ресурсы</t>
  </si>
  <si>
    <t>89.6. приложение 4 к форме налоговой декларации (расчета) за отчетный квартал с внесенными изменениями и дополнениями представляется в случаях, если после представления налоговой декларации (расчета) за отчетный квартал составлены акты сверок расчетов по задолженности, относящейся к соответствующему кварталу, либо плательщиком произведено погашение задолженности по экологическому налогу, относящейся к соответствующему кварталу, либо налоговым органом взысканы суммы в погашение указанной задолженности.</t>
  </si>
  <si>
    <t>При этом в строке «Внесение изменений и (или) дополнений в сведения о задолженности» проставляется знак «Х». Внесение изменений и дополнений в приложение 4 к форме налоговой декларации (расчета) за соответствующий квартал производится до полного погашения задолженности, образовавшейся за соответствующий квартал.</t>
  </si>
  <si>
    <t xml:space="preserve">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t>
  </si>
  <si>
    <t>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</si>
  <si>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 xml:space="preserve">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t>
  </si>
  <si>
    <t>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</si>
  <si>
    <t xml:space="preserve">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t>
  </si>
  <si>
    <t>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</si>
  <si>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r>
      <t>2</t>
    </r>
    <r>
      <rPr>
        <sz val="7"/>
        <rFont val="Tahoma"/>
        <family val="2"/>
      </rPr>
      <t xml:space="preserve">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r>
  </si>
  <si>
    <r>
      <t>3</t>
    </r>
    <r>
      <rPr>
        <sz val="7"/>
        <rFont val="Tahoma"/>
        <family val="2"/>
      </rPr>
      <t xml:space="preserve"> Указывается последний месяц налогового периода.</t>
    </r>
  </si>
  <si>
    <t>к форме налоговой декларации (расчета)</t>
  </si>
  <si>
    <t>по экологическому налогу за хранение,</t>
  </si>
  <si>
    <t xml:space="preserve">захоронение отходов производства </t>
  </si>
  <si>
    <t>Налоговые льготы в виде дополнительного уменьшения налоговой базы либо суммы налога</t>
  </si>
  <si>
    <t>Налоговые льготы в виде пониженной налоговой ставки</t>
  </si>
  <si>
    <t>Сумма экологического налога, не поступившая в бюджет в связи с использованием льготы (гр. 5 – гр. 6)</t>
  </si>
  <si>
    <t>о суммах экологического налога за хранение отходов производства, исчисленных по месту нахождения объектов налогообложения</t>
  </si>
  <si>
    <t>захоронение отходов производства</t>
  </si>
  <si>
    <t>о суммах экологического налога за захоронение отходов производства, исчисленных по месту нахождения объектов налогообложения</t>
  </si>
  <si>
    <t>Наименование инспекции МНС (управления (отдела) по работе с плательщиками) по месту нахождения объектов налогообложения</t>
  </si>
  <si>
    <t>о задолженности по уплате сумм экологического налога за захоронение отходов производства</t>
  </si>
  <si>
    <t>Перечислено экологического налога за отчетный квартал плательщиком, взыскано налоговым органом (не более графы 8)</t>
  </si>
  <si>
    <r>
      <t>1</t>
    </r>
    <r>
      <rPr>
        <sz val="7"/>
        <rFont val="Tahoma"/>
        <family val="2"/>
      </rPr>
      <t xml:space="preserve"> Указывается последний месяц налогового периода.</t>
    </r>
  </si>
  <si>
    <t>Постановление</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</si>
  <si>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</si>
  <si>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</si>
  <si>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5. В налоговых декларациях (расчетах) показатели отражаются в белорусских рублях с точностью два знака после запятой.</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</si>
  <si>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</si>
  <si>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</si>
  <si>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</si>
  <si>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в графе «код типа объекта (места)» указывается тип объекта (места) согласно приложению 1;</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</si>
  <si>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</si>
  <si>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</si>
  <si>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</si>
  <si>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</si>
  <si>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</si>
  <si>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</si>
  <si>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</si>
  <si>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</si>
  <si>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</si>
  <si>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</si>
  <si>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</si>
  <si>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</si>
  <si>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</si>
  <si>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r>
      <t>1</t>
    </r>
    <r>
      <rPr>
        <sz val="7"/>
        <rFont val="Tahoma"/>
        <family val="2"/>
      </rPr>
      <t xml:space="preserve"> Учетный номер плательщика.</t>
    </r>
  </si>
  <si>
    <t>Сведения</t>
  </si>
  <si>
    <t>о размере и составе использованных льгот</t>
  </si>
  <si>
    <t>Содержание льготы с указанием абзаца, подпункта, пункта, статьи, вида, даты и номера правового акта, которым она установлена</t>
  </si>
  <si>
    <t>По части I налоговой декларации (расчета)</t>
  </si>
  <si>
    <t>По части II налоговой декларации (расчета)</t>
  </si>
  <si>
    <r>
      <t xml:space="preserve">Налоговый кодекс Республики Беларусь (Особенная часть)
 от 29.12.2009 N 71-З </t>
    </r>
    <r>
      <rPr>
        <b/>
        <i/>
        <sz val="8"/>
        <color indexed="43"/>
        <rFont val="Tahoma"/>
        <family val="2"/>
      </rPr>
      <t>(ред. от 26.10.2012 N 431-З)</t>
    </r>
  </si>
  <si>
    <r>
      <t>2</t>
    </r>
    <r>
      <rPr>
        <sz val="7"/>
        <rFont val="Tahoma"/>
        <family val="2"/>
      </rPr>
      <t xml:space="preserve"> Указывается сумма освоенных капитальных вложений при использовании плательщиком льгот, предусмотренных законодательными актами.</t>
    </r>
  </si>
  <si>
    <r>
      <t>Код льготы</t>
    </r>
    <r>
      <rPr>
        <vertAlign val="superscript"/>
        <sz val="8"/>
        <rFont val="Tahoma"/>
        <family val="2"/>
      </rPr>
      <t>1</t>
    </r>
  </si>
  <si>
    <r>
      <t>Сумма освоенных капитальных вложений (за исключением капитальных вложений, финансируемых из бюджета)</t>
    </r>
    <r>
      <rPr>
        <vertAlign val="superscript"/>
        <sz val="8"/>
        <rFont val="Tahoma"/>
        <family val="2"/>
      </rPr>
      <t>2</t>
    </r>
  </si>
  <si>
    <t>Сумма налога, подлежащая уплате</t>
  </si>
  <si>
    <t>по сроку 22 февраля года, следующего за истекшим годом</t>
  </si>
  <si>
    <t>Приложение 4</t>
  </si>
  <si>
    <t>Сообщение</t>
  </si>
  <si>
    <r>
      <t>(номер месяца)</t>
    </r>
    <r>
      <rPr>
        <vertAlign val="superscript"/>
        <sz val="6"/>
        <rFont val="Tahoma"/>
        <family val="2"/>
      </rPr>
      <t>1</t>
    </r>
  </si>
  <si>
    <t>Внесение изменений и (или) дополнений в сообщение о задолженности</t>
  </si>
  <si>
    <t>Сведения о задолженности, допущенной в отчетном квартале</t>
  </si>
  <si>
    <t>реквизиты акта сверки</t>
  </si>
  <si>
    <t>дата</t>
  </si>
  <si>
    <t>номер</t>
  </si>
  <si>
    <t>не уплачено в бюджет экологического налога</t>
  </si>
  <si>
    <t>сумма экологического налога, предъявленная в двойном размере</t>
  </si>
  <si>
    <t>общая сумма неперечисленного экологического налога (графа 6 + графа 7)</t>
  </si>
  <si>
    <t>Задолженность (графа 8 – графа 9)</t>
  </si>
  <si>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</si>
  <si>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</si>
  <si>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</si>
  <si>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</si>
  <si>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</si>
  <si>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</si>
  <si>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</si>
  <si>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</si>
  <si>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</si>
  <si>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</si>
  <si>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</si>
  <si>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</si>
  <si>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</si>
  <si>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</si>
  <si>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</si>
  <si>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</si>
  <si>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</si>
  <si>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</si>
  <si>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</si>
  <si>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При этом на титульном листе такой налоговой декларации (расчета) в строке «Внесение изменений и (или) дополнений» знак «Х» не проставляется.</t>
  </si>
  <si>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</si>
  <si>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t>управление (отдел) по работе с плательщиками</t>
  </si>
  <si>
    <t>(наименование района)</t>
  </si>
  <si>
    <r>
      <t>1</t>
    </r>
    <r>
      <rPr>
        <sz val="7"/>
        <rFont val="Tahoma"/>
        <family val="2"/>
      </rPr>
      <t xml:space="preserve"> Заполняется инспекцией МНС (управлением (отделом) по работе с плательщиками).</t>
    </r>
  </si>
  <si>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</si>
  <si>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</si>
  <si>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</si>
  <si>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</si>
  <si>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</si>
  <si>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помимо граф, указанных в абзацах втором–четвертом настоящей части, подлежат заполнению графы «область», «район»;</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</si>
  <si>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</si>
  <si>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</si>
  <si>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03.01.2019 № 2</t>
  </si>
  <si>
    <t>В инспекцию Министерства по налогам и сборам (далее – инспекция МНС)</t>
  </si>
  <si>
    <t>в соответствии с пунктом 6 статьи 73 Налогового кодекса Республики Беларусь согласно сообщению</t>
  </si>
  <si>
    <t>Код инспекции МНС (управления (отдела) по работе с плательщиками)</t>
  </si>
  <si>
    <t>в соответствии с пунктом 8 статьи 73 Налогового кодекса Республики Беларусь согласно уведомлению</t>
  </si>
  <si>
    <t xml:space="preserve">(наименование (фамилия, собственное имя, отчество (если таковое имеется) плательщика) </t>
  </si>
  <si>
    <t>В связи с обнаружением неполноты сведений и (или) ошибок</t>
  </si>
  <si>
    <t>(фамилия, собственное имя, отчество (если таковое имеется, ответственного лица, телефон)</t>
  </si>
  <si>
    <t>Дата представления в регистрирующий орган заявления о ликвидации (прекращении деятельности)</t>
  </si>
  <si>
    <t>В соответствии с абзацем вторым части первой пункта 1 статьи 44 Налогового кодекса Республики Беларусь</t>
  </si>
  <si>
    <t>(число)</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</si>
  <si>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</si>
  <si>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пунктом 3 статьи 44 Налогового кодекса Республики Беларусь</t>
  </si>
  <si>
    <r>
      <t>Дата ликвидации филиала</t>
    </r>
    <r>
      <rPr>
        <vertAlign val="superscript"/>
        <sz val="8"/>
        <rFont val="Tahoma"/>
        <family val="2"/>
      </rPr>
      <t>2</t>
    </r>
    <r>
      <rPr>
        <sz val="8"/>
        <rFont val="Tahoma"/>
        <family val="2"/>
      </rPr>
      <t xml:space="preserve"> или возникновения обстоятельств, в связи с которыми прекращается обязанность филиала</t>
    </r>
    <r>
      <rPr>
        <vertAlign val="superscript"/>
        <sz val="8"/>
        <rFont val="Tahoma"/>
        <family val="2"/>
      </rPr>
      <t>2</t>
    </r>
    <r>
      <rPr>
        <sz val="8"/>
        <rFont val="Tahoma"/>
        <family val="2"/>
      </rPr>
      <t xml:space="preserve"> по исполнению налоговых обязательств юридического лица</t>
    </r>
  </si>
  <si>
    <t>В соответствии с пунктом 4 статьи 44 Налогового кодекса Республики Беларусь</t>
  </si>
  <si>
    <t>Дата прекращения иностранной организацией деятельности на территории Республики Беларусь через постоянное представительство</t>
  </si>
  <si>
    <t>В соответствии с пунктами 4–6 статьи 45 Налогового кодекса Республики Беларусь</t>
  </si>
  <si>
    <t>Дата реорганизации юридического лица</t>
  </si>
  <si>
    <t>В соответствии с пунктом 6 статьи 44 Налогового кодекса Республики Беларусь</t>
  </si>
  <si>
    <t>Приложение 11</t>
  </si>
  <si>
    <t>В соответствии с абзацем третьим части первой пункта 1 статьи 44 Налогового кодекса Республики Беларусь</t>
  </si>
  <si>
    <t>Часть I.</t>
  </si>
  <si>
    <t>Расчет экологического налога за хранение отходов производства</t>
  </si>
  <si>
    <t>руб.</t>
  </si>
  <si>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</si>
  <si>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</si>
  <si>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t>Расчет экологического налога за захоронение отходов производства</t>
  </si>
  <si>
    <t>Ставка экологического налога за захоронение отходов производства за 1 тонну</t>
  </si>
  <si>
    <t>Исчисленная сумма экологического налога (гр. 2 x гр. 3 x гр. 4)</t>
  </si>
  <si>
    <t xml:space="preserve">12. В разделе (части, пункте) «Другие сведения» налоговых деклараций (расчетов) по налогу на прибыль для белорусских организаций, налогу на прибыль для иностранных организаций,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 </t>
  </si>
  <si>
    <t>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</si>
  <si>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 xml:space="preserve">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t>
  </si>
  <si>
    <t>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</si>
  <si>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 xml:space="preserve">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t>
  </si>
  <si>
    <t>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</si>
  <si>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 xml:space="preserve">7.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t>
  </si>
  <si>
    <t>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одновременно с заполнением такой налоговой декларации (расчета).</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</si>
  <si>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</si>
  <si>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Форма действует начиная с 10.02.2021 года</t>
  </si>
  <si>
    <t>Инструкция по заполнению формы действует начиная с 10.02.2021 года</t>
  </si>
  <si>
    <t>Дата прекращения на территории Республики Беларусь деятельности иностранной организации, ее представительства, постоянного представительства</t>
  </si>
  <si>
    <t>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не заполняются при применении налоговых льгот в соответствии с актами законодательства, распространение которых ограничено.</t>
  </si>
  <si>
    <t>8.3[1]. При обнаружении плательщиком в налоговой декларации (расчете) по налогу на прибыль для иностранных организаций неполноты сведений и (или) ошибок изменения и (или) дополнения отражаются только в отношении деятельности по тому (тем) месту (местам) осуществления деятельности в Республике Беларусь, которой они касаются, с проставлением в строке «Внесение изменений и (или) дополнений в налоговую декларацию (расчет)» раздела I знака «X».</t>
  </si>
  <si>
    <t>Отражение изменений и (или) дополнений в налоговую декларацию (расчет), а также заполнение титульного листа, раздела III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осуществляется в порядке, установленном подпунктом 8.2 или 8.3 настоящего пункта, если иное не установлено частью пятой пункта 51[1] настоящей Инструкции.</t>
  </si>
  <si>
    <t>В случае, если в представленной за отчетный (налоговый) период налоговой декларации (расчете) по налогу на прибыль для иностранных организаций не были указаны показатели по какому-либо из мест осуществления деятельности иностранной организации, ее представительства, постоянного представительства в Республике Беларусь, представляется налоговая декларация (расчет) за этот период с заполнением разделов I–V только в отношении такого места осуществления деятельности. На титульном листе такой налоговой декларации (расчета) в графе «Инспекции МНС (управления (отделы) по работе с плательщиками) по местам осуществления деятельности, сведения о которых подлежат отражению в настоящей налоговой декларации (расчете):» указывается наименование и код инспекции МНС или управления (отдела) по работе с плательщиками по такому месту осуществления деятельности. При этом в строке «Внесение изменений и (или) дополнений в налоговую декларацию (расчет)» раздела I знак «X» не проставляется;</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</si>
  <si>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на территории Республики Беларусь деятельности иностранной организации, ее представительства, постоянного представительства;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</si>
  <si>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9.4. при представлении налоговой декларации (расчета) в случае прекращения на территории Республики Беларусь деятельности иностранной организации, ее представительства, постоянного представительства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на территории Республики Беларусь деятельности иностранной организации, ее представительства, постоянного представительства;</t>
  </si>
  <si>
    <t>9.4[1]. При представлении налоговой декларации (расчета) по налогу на прибыль для иностранных организаций в случае прекращения на территории Республики Беларусь деятельности иностранной организации, ее представительства, постоянного представительства в соответствии с пунктом 4 статьи 44 Налогового кодекса Республики Беларусь в верхней части раздела I в соответствующей строке проставляется дата прекращения такой деятельности иностранной организации, ее представительства, постоянного представительства;</t>
  </si>
  <si>
    <t>11. На титульном листе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в графе «ОКЭД» указывается пять цифровых десятичных знаков кода:</t>
  </si>
  <si>
    <t>Строка «Сумма подоходного налога с физических лиц, исчисленная с доходов, фактически выплаченных в отчетном периоде, руб., в том числе:», строка «Подоходный налог с физических лиц, исчисленный с доходов, фактически выплаченных в отчетном периоде, в том числе:» заполняются нарастающим итогом с начала календарного года и содержат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«по результатам проверок»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</si>
  <si>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строка «Подоходный налог с физических лиц, перечисленный в бюджет в отчетном периоде» заполняются нарастающим итогом с начала календарного года и содержат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</si>
  <si>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</si>
  <si>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 для белорусских организаций.</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</si>
  <si>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этих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</si>
  <si>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 с учетом особенностей, установленных настоящей Инструкцией.</t>
  </si>
  <si>
    <t>В разделе (части) «Другие сведения»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и единому налогу для производителей сельскохозяйственной продукции значение показателя по строке «Среднесписочная численность работников за отчетный период, чел.» определяется организациями в порядке, установленном постановлением Национального статистического комитета Республики Беларусь от 20 января 2020 г. № 1 «Об утверждении Указаний по заполнению в формах государственных статистических наблюдений статистических показателей по труду».</t>
  </si>
  <si>
    <t>В разделе «Другие сведения» налоговой декларации (расчета) по налогу на прибыль для иностранных организаций сведения о среднесписочной численности работников за отчетный период, фонде заработной платы и суммах подоходного налога с физических лиц отражаются в нем в количестве, сумме, которые относятся к деятельности соответствующего представительства, постоянного представительства (без их дублирования).</t>
  </si>
  <si>
    <t>Филиалы (иные обособленные подразделения), состоящие на учете в налоговых органах, отражают в указанных строках раздела (части, пункта) «Другие сведения» информацию в отношении физических лиц – работников таких подразделений, лиц, которым в соответствии с законодательством выплачиваются доходы.</t>
  </si>
  <si>
    <t xml:space="preserve">Строки раздела (части, пункта) «Другие сведения»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«Сумма подоходного налога с физических лиц, исчисленная с доходов, фактически выплаченных в отчетном периоде, руб.», «Подоходный налог с физических лиц, исчисленный с доходов, фактически выплаченных в отчетном периоде, в том числе:», «Сумма подоходного налога с физических лиц, перечисленная в бюджет в отчетном периоде, руб.», «Подоходный налог с физических лиц, перечисленный в бюджет в отчетном периоде», </t>
  </si>
  <si>
    <t>«Сумма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«Фонд заработной платы», «Среднесписочная численность работников за отчетный период, чел.» заполняются организациями в отношении физических лиц, работающих в этих организациях, не включая физических лиц, работающих в филиалах (иных обособленных подразделениях), состоящих на учете в налоговых органах, а также которым в соответствии с законодательством выплачиваются доходы.</t>
  </si>
  <si>
    <t xml:space="preserve"> - за хранение, захоронение отходов производства плательщиками, получившими экологический сертификат соответствия, в течение трех лет со дня получения этого сертификата </t>
  </si>
  <si>
    <t>Неопасные</t>
  </si>
  <si>
    <t>Отходы III класса опасности</t>
  </si>
  <si>
    <t>Отходы IV класса опасности</t>
  </si>
  <si>
    <t>Отходы, содержащие вторичные материальные ресурсы</t>
  </si>
  <si>
    <t>Форма</t>
  </si>
  <si>
    <t>Пометить Х</t>
  </si>
  <si>
    <r>
      <t>УНП</t>
    </r>
    <r>
      <rPr>
        <vertAlign val="superscript"/>
        <sz val="8"/>
        <rFont val="Tahoma"/>
        <family val="2"/>
      </rPr>
      <t>1</t>
    </r>
  </si>
  <si>
    <t>(место нахождения (место жительства) плательщика)</t>
  </si>
  <si>
    <t xml:space="preserve">Тип налоговой декларации (расчета): </t>
  </si>
  <si>
    <t>квартальная</t>
  </si>
  <si>
    <t>годовая</t>
  </si>
  <si>
    <t>годовая по фактическим объемам</t>
  </si>
  <si>
    <r>
      <t>(номер месяца)</t>
    </r>
    <r>
      <rPr>
        <vertAlign val="superscript"/>
        <sz val="6"/>
        <rFont val="Tahoma"/>
        <family val="2"/>
      </rPr>
      <t>2</t>
    </r>
  </si>
  <si>
    <t>Класс опасности либо наименование отходов производства</t>
  </si>
  <si>
    <t>Установленный годовой объем хранения отходов производства, тонн</t>
  </si>
  <si>
    <t>Фактически направлено на хранение отходов, тонн</t>
  </si>
  <si>
    <t>Ставка экологического налога за хранение отходов производства за 1 тонну</t>
  </si>
  <si>
    <t>Коэффициенты к ставке экологического налога за хранение отходов производства</t>
  </si>
  <si>
    <t>Исчисленная сумма экологического налога за хранение отходов производства (графа 3 х графа 6 х графа 7), или (графа 4 х графа 6 х графа 7), или (графа 5 х графа 6 х графа 7)</t>
  </si>
  <si>
    <t>Сумма экологического налога к уплате за вычетом льготируемых сумм (графа 8 – графа 9)</t>
  </si>
  <si>
    <t>По сроку уплаты</t>
  </si>
  <si>
    <t>Фактически принято на захоронение отходов производства в налоговом периоде, тонн</t>
  </si>
  <si>
    <t>в том числе неуплаченная сумма</t>
  </si>
  <si>
    <t>Сумма экологического налога, подлежащая перечислению в бюджет</t>
  </si>
  <si>
    <t xml:space="preserve">К налоговой декларации (расчету) прилагаются: </t>
  </si>
  <si>
    <t>сведения о размере и составе использованных льгот согласно приложению 1 к настоящей форме</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</si>
  <si>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</si>
  <si>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</si>
  <si>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</si>
  <si>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13. Налоговые декларации по налогам (сборам) подписываются плательщиком либо уполномоченным им лицом, в том числе налоговым консультантом.</t>
  </si>
  <si>
    <t>ГЛАВА 12</t>
  </si>
  <si>
    <t>85. Налоговая декларация (расчет) по экологическому налогу за хранение, захоронение отходов производства (далее в настоящей главе – налоговая декларация (расчет)) составляется по форме согласно приложению 11 к постановлению, утвердившему настоящую Инструкцию, и включает в себя:</t>
  </si>
  <si>
    <t>86. Часть I заполняется с учетом следующих особенностей:</t>
  </si>
  <si>
    <t>86.1. в графе 2 указывается класс опасности либо наименование отходов производства в зависимости от того, каким образом в Налоговом кодексе Республики Беларусь установлены ставки экологического налога за захоронение отходов производства: по классам опасности отходов производства либо по наименованию отходов производства;</t>
  </si>
  <si>
    <t>86.2. графа 3 заполняется в налоговых декларациях (расчетах), представляемых по срокам 20 апреля календарного года и 20 февраля календарного года, следующего за истекшим, только теми плательщиками, которые производят исчисление экологического налога за хранение отходов производства исходя из установленных годовых объемов хранения, указанных в разрешениях на хранение или в комплексных природоохранных разрешениях;</t>
  </si>
  <si>
    <t>86.3. графа 4 заполняется в налоговой декларации (расчете), представляемой по сроку 20 февраля календарного года, следующего за истекшим, только теми плательщиками, которые производят исчисление экологического налога за хранение отходов производства исходя из установленных годовых объемов хранения, указанных в разрешениях на хранение или в комплексных природоохранных разрешениях;</t>
  </si>
  <si>
    <t>86.4. графа 5 заполняется только теми плательщиками, которые производят исчисление экологического налога за хранение отходов производства ежеквартально;</t>
  </si>
  <si>
    <t>86.5. исчисленная сумма экологического налога за хранение отходов производства, подлежащая отражению в графе 8, рассчитывается по следующему алгоритму:</t>
  </si>
  <si>
    <t>87. Часть II заполняется с учетом следующих особенностей:</t>
  </si>
  <si>
    <t>87.1. в графе 5 производится расчет экологического налога за захоронение отходов производства исходя из фактически принятых на захоронение в отчетном квартале отходов производства, в том числе собственником которых являются владельцы объектов захоронения отходов производства;</t>
  </si>
  <si>
    <t>87.2. в графе 8 отражается не перечисленная собственниками отходов производства владельцам объектов захоронения отходов производства сумма экологического налога, исчисленного за отчетный квартал, на дату, соответствующую установленному законодательством сроку перечисления плательщиками владельцам объектов захоронения отходов производства сумм экологического налога;</t>
  </si>
  <si>
    <t>87.3. в графе 9 отражается двойной размер суммы экологического налога на дату, следующую за датой, соответствующей установленному законодательством сроку перечисления плательщиками владельцам объектов захоронения отходов производства сумм экологического налога;</t>
  </si>
  <si>
    <t>87.4. в графе 10 отражается не перечисленная на дату представления налоговой декларации (расчета) собственниками отходов производства владельцам объектов захоронения отходов производства сумма экологического налога в двойном размере за отчетный квартал;</t>
  </si>
  <si>
    <t>87.5. в графе 11 отражаются сведения о суммах экологического налога:</t>
  </si>
  <si>
    <t>взысканных в отчетном квартале налоговыми органами на основании сведений и сообщений о задолженности собственников отходов производства по экологическому налогу за захоронение отходов производства, представленных за прошлые налоговые периоды. Сведения о взысканных в отчетном квартале суммах представляются налоговыми органами владельцу объекта захоронения отходов производства не позднее 3-го числа месяца, следующего за истекшим кварталом;</t>
  </si>
  <si>
    <t>87.6. в графе 12 отражаются вне зависимости от периода, за который экологический налог исчислен, сведения о суммах экологического налога, не перечисленных собственниками отходов производства владельцам объектов захоронения отходов, не уплаченных владельцами объектов захоронения отходов производства в отношении захороненных отходов производства, собственниками которых они являются, и не взысканных налоговыми органами, по состоянию на дату, соответствующую установленному законодательством сроку представления налоговой декларации (расчета) за отчетный квартал;</t>
  </si>
  <si>
    <t>87.7. в графе 13 отражаются сведения о суммах экологического налога, исчисленных за отчетный квартал и не перечисленных собственниками отходов производства владельцам объектов захоронения отходов, не уплаченных владельцами объектов захоронения отходов производства в отношении захороненных отходов производства, собственниками которых они являются, и не взысканных налоговыми органами, по состоянию на дату, соответствующую установленному законодательством сроку представления налоговой декларации (расчета) за отчетный квартал.</t>
  </si>
  <si>
    <t>88. В приложениях 2 и 3 к форме налоговой декларации (расчета) производится распределение исчисленных сумм экологического налога за хранение и захоронение отходов производства в зависимости от места нахождения объектов налогообложения.</t>
  </si>
  <si>
    <t>89. Приложение 4 к форме налоговой декларации (расчета) заполняется в разрезе каждого плательщика – собственника отходов производства, разместившего в отчетном квартале отходы производства на объекте захоронения отходов производства и не перечислившего экологический налог, по состоянию на дату, соответствующую установленному законодательством сроку представления налоговой декларации (расчета) за отчетный квартал, с учетом следующих особенностей:</t>
  </si>
  <si>
    <t>89.1. в приложении 4 к форме налоговой декларации (расчета) сведения о задолженности, допущенной в отчетном квартале, указываются только в отношении задолженности, по которой владельцами объектов захоронения отходов производства с плательщиками, допустившими такую задолженность, подписаны акты сверок расчетов;</t>
  </si>
  <si>
    <t>89.2. в графе 6 отражается не перечисленная собственниками отходов производства владельцам объектов захоронения отходов производства сумма экологического налога, исчисленного в однократном размере за отчетный квартал, на дату, соответствующую установленному законодательством сроку перечисления плательщиками владельцам объектов захоронения отходов производства сумм экологического налога;</t>
  </si>
  <si>
    <t>89.3. в графе 7 отражается двойной размер суммы экологического налога на дату, следующую за датой, соответствующей установленному законодательством сроку перечисления плательщиками владельцам объектов захоронения отходов производства сумм экологического налога;</t>
  </si>
  <si>
    <t>89.4. в графе 9 отражается на дату представления налоговой декларации (расчета) за очередной налоговый период сумма экологического налога, относящаяся к экологическому налогу, рассчитанному в графе 8, и перечисленная плательщиком самостоятельно либо взысканная налоговыми органами после даты, соответствующей установленному законодательством сроку перечисления плательщиками владельцам объектов захоронения отходов производства экологического налога;</t>
  </si>
  <si>
    <t>89.5. в графе 10 отражается задолженность по экологическому налогу за соответствующий квартал по состоянию на дату представления налоговой декларации (расчета) за очередной налоговый период либо на дату представления приложения 4 с внесенными изменениями и (или) дополнениями. Итоговая сумма, отраженная в графе 10 приложения 4 налоговой декларации (расчета) за очередной налоговый период, должна соответствовать сумме задолженности, отраженной в графе 13 части II «Расчет экологического налога за захоронение отходов производства»;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</si>
</sst>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00"/>
    <numFmt numFmtId="182" formatCode="_(* #,##0.000_);_(* \(#,##0.000\);_(* &quot;-&quot;??_);_(@_)"/>
    <numFmt numFmtId="183" formatCode="_(* #,##0_);_(* \(#,##0\);_(* &quot;-&quot;??_);_(@_)"/>
    <numFmt numFmtId="184" formatCode="d\ mmmm\,\ yyyy"/>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
    <numFmt numFmtId="191" formatCode="0.000"/>
    <numFmt numFmtId="192" formatCode="_(* #,##0.00_);_(* \(#,##0.00\);_(* &quot;-&quot;??_);_(@_)"/>
    <numFmt numFmtId="193" formatCode="_(* #,##0.00_);_(* \-#,##0.00_);_(* &quot;-&quot;??_);_(@_)"/>
    <numFmt numFmtId="194" formatCode="_(* #,##0_);_(* \-#,##0_);_(* &quot;-&quot;??_);_(@_)"/>
    <numFmt numFmtId="195" formatCode="#,##0;\-#,##0;* &quot;-&quot;??"/>
    <numFmt numFmtId="196" formatCode="0.0%"/>
    <numFmt numFmtId="197" formatCode="[$-FC19]d\ mmmm\ yyyy\ &quot;г.&quot;"/>
    <numFmt numFmtId="198" formatCode="[$-419]mmmm\ yyyy;@"/>
    <numFmt numFmtId="199" formatCode="_(* #,##0.000_);_(* \-#,##0.000_);_(* &quot;-&quot;??_);_(@_)"/>
    <numFmt numFmtId="200" formatCode="[$-FC19]dd\ mmmm\ yyyy\ \г\.;@"/>
    <numFmt numFmtId="201" formatCode="_(* #,##0.000_);_(* \(#,##0.000\);_(* &quot;-&quot;_);_(@_)"/>
    <numFmt numFmtId="202" formatCode="_(* #,##0_);_(* \(#,##0\);_(* &quot;-&quot;_);_(@_)"/>
    <numFmt numFmtId="203" formatCode="d/m"/>
    <numFmt numFmtId="204" formatCode="0.00000"/>
    <numFmt numFmtId="205" formatCode="_-* #,##0.000_р_._-;\-* #,##0.000_р_._-;_-* &quot;-&quot;???_р_._-;_-@_-"/>
    <numFmt numFmtId="206" formatCode="0.0000"/>
    <numFmt numFmtId="207" formatCode="0.0"/>
    <numFmt numFmtId="208" formatCode="dd/mm/yy;@"/>
    <numFmt numFmtId="209" formatCode="0.0000%"/>
    <numFmt numFmtId="210" formatCode="\-"/>
    <numFmt numFmtId="211" formatCode="_(* #,##0.0_);_(* \(#,##0.0\);_(* &quot;-&quot;_);_(@_)"/>
    <numFmt numFmtId="212" formatCode="_(* #,##0.0_);_(* \(#,##0.0\);_(* &quot;-&quot;??_);_(@_)"/>
    <numFmt numFmtId="213" formatCode="_(#,##0.000_);_(\-#,##0.000_);_(&quot;-&quot;??_);_(@_)"/>
    <numFmt numFmtId="214" formatCode="_(* #,##0.000_);_(* \-#,##0.000_);_(* &quot;-&quot;_);_(@_)"/>
    <numFmt numFmtId="215" formatCode="_(#,##0.00_);_(\-#,##0.00_);_(&quot;-&quot;??_);_(@_)"/>
  </numFmts>
  <fonts count="67">
    <font>
      <sz val="10"/>
      <name val="Arial Cyr"/>
      <family val="0"/>
    </font>
    <font>
      <b/>
      <sz val="10"/>
      <name val="Tahoma"/>
      <family val="2"/>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sz val="8"/>
      <color indexed="10"/>
      <name val="Tahoma"/>
      <family val="2"/>
    </font>
    <font>
      <sz val="7"/>
      <color indexed="10"/>
      <name val="Tahoma"/>
      <family val="2"/>
    </font>
    <font>
      <sz val="7.5"/>
      <name val="Tahoma"/>
      <family val="2"/>
    </font>
    <font>
      <sz val="8"/>
      <color indexed="26"/>
      <name val="Tahoma"/>
      <family val="2"/>
    </font>
    <font>
      <b/>
      <sz val="12"/>
      <name val="Tahoma"/>
      <family val="2"/>
    </font>
    <font>
      <sz val="6.5"/>
      <name val="Tahoma"/>
      <family val="2"/>
    </font>
    <font>
      <b/>
      <sz val="7.5"/>
      <name val="Tahoma"/>
      <family val="2"/>
    </font>
    <font>
      <u val="single"/>
      <sz val="9"/>
      <color indexed="12"/>
      <name val="Verdana"/>
      <family val="2"/>
    </font>
    <font>
      <sz val="9"/>
      <name val="Verdana"/>
      <family val="2"/>
    </font>
    <font>
      <u val="single"/>
      <sz val="8"/>
      <color indexed="12"/>
      <name val="Tahoma"/>
      <family val="2"/>
    </font>
    <font>
      <b/>
      <sz val="7"/>
      <name val="Tahoma"/>
      <family val="2"/>
    </font>
    <font>
      <sz val="6"/>
      <color indexed="26"/>
      <name val="Tahoma"/>
      <family val="2"/>
    </font>
    <font>
      <sz val="8"/>
      <color indexed="43"/>
      <name val="Tahoma"/>
      <family val="2"/>
    </font>
    <font>
      <vertAlign val="superscript"/>
      <sz val="8"/>
      <name val="Tahoma"/>
      <family val="2"/>
    </font>
    <font>
      <sz val="11"/>
      <color indexed="43"/>
      <name val="Times New Roman"/>
      <family val="1"/>
    </font>
    <font>
      <sz val="8"/>
      <color indexed="43"/>
      <name val="Times New Roman"/>
      <family val="1"/>
    </font>
    <font>
      <vertAlign val="superscript"/>
      <sz val="6"/>
      <name val="Tahoma"/>
      <family val="2"/>
    </font>
    <font>
      <vertAlign val="superscript"/>
      <sz val="7"/>
      <name val="Tahoma"/>
      <family val="2"/>
    </font>
    <font>
      <i/>
      <sz val="8"/>
      <color indexed="43"/>
      <name val="Tahoma"/>
      <family val="2"/>
    </font>
    <font>
      <b/>
      <sz val="8"/>
      <color indexed="43"/>
      <name val="Tahoma"/>
      <family val="2"/>
    </font>
    <font>
      <b/>
      <i/>
      <sz val="8"/>
      <color indexed="43"/>
      <name val="Tahoma"/>
      <family val="2"/>
    </font>
    <font>
      <b/>
      <sz val="7"/>
      <name val="Arial Cyr"/>
      <family val="0"/>
    </font>
    <font>
      <sz val="7"/>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color indexed="63"/>
      </left>
      <right>
        <color indexed="63"/>
      </right>
      <top style="hair"/>
      <bottom style="hair"/>
    </border>
    <border>
      <left>
        <color indexed="63"/>
      </left>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style="hair"/>
      <top style="hair"/>
      <bottom style="hair"/>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hair"/>
      <right>
        <color indexed="63"/>
      </right>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style="thin"/>
      <right style="hair"/>
      <top style="hair"/>
      <bottom style="hair"/>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style="thin"/>
      <right>
        <color indexed="63"/>
      </right>
      <top style="hair"/>
      <bottom style="thin"/>
    </border>
    <border>
      <left>
        <color indexed="63"/>
      </left>
      <right style="thin"/>
      <top style="hair"/>
      <bottom style="thin"/>
    </border>
    <border>
      <left style="thin"/>
      <right style="hair"/>
      <top style="thin"/>
      <bottom style="hair"/>
    </border>
    <border>
      <left style="hair"/>
      <right>
        <color indexed="63"/>
      </right>
      <top style="thin"/>
      <bottom style="hair"/>
    </border>
    <border>
      <left>
        <color indexed="63"/>
      </left>
      <right style="thin"/>
      <top style="thin"/>
      <bottom style="thin"/>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thin"/>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1" borderId="0" applyNumberFormat="0" applyBorder="0" applyAlignment="0" applyProtection="0"/>
  </cellStyleXfs>
  <cellXfs count="654">
    <xf numFmtId="0" fontId="0" fillId="0" borderId="0" xfId="0" applyAlignment="1">
      <alignment/>
    </xf>
    <xf numFmtId="0" fontId="3" fillId="32" borderId="0" xfId="0" applyFont="1" applyFill="1" applyAlignment="1" applyProtection="1">
      <alignment vertical="center"/>
      <protection hidden="1"/>
    </xf>
    <xf numFmtId="0" fontId="5" fillId="32" borderId="0" xfId="0" applyFont="1" applyFill="1" applyAlignment="1" applyProtection="1">
      <alignment vertical="center"/>
      <protection hidden="1"/>
    </xf>
    <xf numFmtId="0" fontId="4"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2"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right" vertical="center"/>
      <protection hidden="1"/>
    </xf>
    <xf numFmtId="0" fontId="3" fillId="33" borderId="14" xfId="0" applyFont="1" applyFill="1" applyBorder="1" applyAlignment="1" applyProtection="1">
      <alignment vertical="center"/>
      <protection hidden="1"/>
    </xf>
    <xf numFmtId="0" fontId="3" fillId="33" borderId="0" xfId="0" applyFont="1" applyFill="1" applyBorder="1" applyAlignment="1" applyProtection="1">
      <alignment vertical="center"/>
      <protection/>
    </xf>
    <xf numFmtId="0" fontId="5" fillId="33" borderId="0" xfId="0" applyNumberFormat="1" applyFont="1" applyFill="1" applyBorder="1" applyAlignment="1" applyProtection="1">
      <alignment vertical="center"/>
      <protection/>
    </xf>
    <xf numFmtId="0" fontId="5" fillId="33" borderId="0" xfId="0" applyNumberFormat="1" applyFont="1" applyFill="1" applyBorder="1" applyAlignment="1" applyProtection="1">
      <alignment vertical="center" wrapText="1"/>
      <protection/>
    </xf>
    <xf numFmtId="0" fontId="3" fillId="33" borderId="0" xfId="0" applyFont="1" applyFill="1" applyAlignment="1" applyProtection="1">
      <alignment vertical="center"/>
      <protection/>
    </xf>
    <xf numFmtId="0" fontId="3" fillId="33" borderId="0" xfId="0" applyNumberFormat="1" applyFont="1" applyFill="1" applyBorder="1" applyAlignment="1" applyProtection="1">
      <alignment horizontal="left" vertical="center" wrapText="1"/>
      <protection/>
    </xf>
    <xf numFmtId="0" fontId="3" fillId="33" borderId="0" xfId="0" applyFont="1" applyFill="1" applyAlignment="1" applyProtection="1">
      <alignment vertical="center"/>
      <protection hidden="1"/>
    </xf>
    <xf numFmtId="0" fontId="5" fillId="33" borderId="0" xfId="0" applyNumberFormat="1" applyFont="1" applyFill="1" applyBorder="1" applyAlignment="1" applyProtection="1">
      <alignment horizontal="center" vertical="top" wrapText="1"/>
      <protection/>
    </xf>
    <xf numFmtId="0" fontId="5" fillId="33" borderId="0" xfId="0" applyNumberFormat="1" applyFont="1" applyFill="1" applyBorder="1" applyAlignment="1" applyProtection="1">
      <alignment vertical="top" wrapText="1"/>
      <protection/>
    </xf>
    <xf numFmtId="0" fontId="3" fillId="33" borderId="0" xfId="0" applyNumberFormat="1" applyFont="1" applyFill="1" applyBorder="1" applyAlignment="1" applyProtection="1">
      <alignment vertical="center"/>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hidden="1"/>
    </xf>
    <xf numFmtId="0" fontId="3" fillId="33" borderId="0" xfId="0" applyNumberFormat="1" applyFont="1" applyFill="1" applyBorder="1" applyAlignment="1" applyProtection="1">
      <alignment vertical="center" wrapText="1"/>
      <protection/>
    </xf>
    <xf numFmtId="0" fontId="3" fillId="33" borderId="0" xfId="0" applyNumberFormat="1" applyFont="1" applyFill="1" applyBorder="1" applyAlignment="1" applyProtection="1">
      <alignment vertical="center"/>
      <protection hidden="1"/>
    </xf>
    <xf numFmtId="0" fontId="4" fillId="33" borderId="0" xfId="0" applyNumberFormat="1" applyFont="1" applyFill="1" applyBorder="1" applyAlignment="1" applyProtection="1">
      <alignment horizontal="center" vertical="center"/>
      <protection hidden="1"/>
    </xf>
    <xf numFmtId="0" fontId="9" fillId="32" borderId="0" xfId="0" applyFont="1" applyFill="1" applyAlignment="1" applyProtection="1">
      <alignment vertical="center"/>
      <protection hidden="1"/>
    </xf>
    <xf numFmtId="0" fontId="9" fillId="33" borderId="0" xfId="0" applyFont="1" applyFill="1" applyBorder="1" applyAlignment="1" applyProtection="1">
      <alignment vertical="center"/>
      <protection hidden="1"/>
    </xf>
    <xf numFmtId="0" fontId="3"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horizontal="center" vertical="center"/>
      <protection hidden="1"/>
    </xf>
    <xf numFmtId="0" fontId="5" fillId="33" borderId="13" xfId="0" applyFont="1" applyFill="1" applyBorder="1" applyAlignment="1" applyProtection="1">
      <alignment vertical="center"/>
      <protection hidden="1"/>
    </xf>
    <xf numFmtId="0" fontId="5" fillId="33" borderId="0" xfId="0" applyFont="1" applyFill="1" applyBorder="1" applyAlignment="1" applyProtection="1">
      <alignment vertical="center"/>
      <protection hidden="1"/>
    </xf>
    <xf numFmtId="0" fontId="5" fillId="33" borderId="0" xfId="0" applyFont="1" applyFill="1" applyAlignment="1" applyProtection="1">
      <alignment vertical="center"/>
      <protection hidden="1"/>
    </xf>
    <xf numFmtId="0" fontId="5" fillId="33" borderId="14" xfId="0" applyFont="1" applyFill="1" applyBorder="1" applyAlignment="1" applyProtection="1">
      <alignment vertical="center"/>
      <protection hidden="1"/>
    </xf>
    <xf numFmtId="0" fontId="9" fillId="33" borderId="0" xfId="0" applyFont="1" applyFill="1" applyBorder="1" applyAlignment="1" applyProtection="1">
      <alignment horizontal="center" vertical="center"/>
      <protection hidden="1"/>
    </xf>
    <xf numFmtId="0" fontId="0" fillId="33" borderId="0" xfId="0" applyFont="1" applyFill="1" applyBorder="1" applyAlignment="1" applyProtection="1">
      <alignment/>
      <protection/>
    </xf>
    <xf numFmtId="0" fontId="5" fillId="33" borderId="0" xfId="0" applyFont="1" applyFill="1" applyBorder="1" applyAlignment="1" applyProtection="1">
      <alignment vertical="top"/>
      <protection/>
    </xf>
    <xf numFmtId="0" fontId="5" fillId="33" borderId="0" xfId="0" applyFont="1" applyFill="1" applyBorder="1" applyAlignment="1" applyProtection="1">
      <alignment vertical="center"/>
      <protection/>
    </xf>
    <xf numFmtId="0" fontId="9" fillId="33" borderId="0" xfId="0" applyFont="1" applyFill="1" applyAlignment="1" applyProtection="1">
      <alignment vertical="center"/>
      <protection/>
    </xf>
    <xf numFmtId="0" fontId="10"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0"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left" vertical="center"/>
      <protection/>
    </xf>
    <xf numFmtId="49" fontId="2" fillId="33" borderId="0" xfId="0" applyNumberFormat="1"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12" fillId="32" borderId="0" xfId="0" applyFont="1" applyFill="1" applyAlignment="1" applyProtection="1">
      <alignment vertical="center"/>
      <protection hidden="1"/>
    </xf>
    <xf numFmtId="191" fontId="11" fillId="33" borderId="18" xfId="0" applyNumberFormat="1"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wrapText="1"/>
      <protection hidden="1"/>
    </xf>
    <xf numFmtId="0" fontId="3" fillId="33" borderId="0" xfId="0" applyFont="1" applyFill="1" applyBorder="1" applyAlignment="1" applyProtection="1">
      <alignment horizontal="right" vertical="center"/>
      <protection hidden="1"/>
    </xf>
    <xf numFmtId="0" fontId="9" fillId="33" borderId="13" xfId="0" applyFont="1" applyFill="1" applyBorder="1" applyAlignment="1" applyProtection="1">
      <alignment vertical="center"/>
      <protection hidden="1"/>
    </xf>
    <xf numFmtId="0" fontId="9" fillId="33" borderId="0" xfId="0" applyFont="1" applyFill="1" applyAlignment="1" applyProtection="1">
      <alignment vertical="center"/>
      <protection hidden="1"/>
    </xf>
    <xf numFmtId="0" fontId="9" fillId="33" borderId="14" xfId="0" applyFont="1" applyFill="1" applyBorder="1" applyAlignment="1" applyProtection="1">
      <alignment vertical="center"/>
      <protection hidden="1"/>
    </xf>
    <xf numFmtId="0" fontId="0" fillId="33" borderId="0" xfId="0" applyFill="1" applyBorder="1" applyAlignment="1" applyProtection="1">
      <alignment horizontal="left" vertical="center" wrapText="1"/>
      <protection/>
    </xf>
    <xf numFmtId="0" fontId="0" fillId="33" borderId="0" xfId="0" applyFill="1" applyBorder="1" applyAlignment="1" applyProtection="1">
      <alignment horizontal="left" vertical="center"/>
      <protection/>
    </xf>
    <xf numFmtId="0" fontId="3" fillId="34" borderId="0" xfId="0" applyFont="1" applyFill="1" applyBorder="1" applyAlignment="1" quotePrefix="1">
      <alignment vertical="center"/>
    </xf>
    <xf numFmtId="170" fontId="3" fillId="34" borderId="0" xfId="44" applyFont="1" applyFill="1" applyBorder="1" applyAlignment="1">
      <alignment vertical="top"/>
    </xf>
    <xf numFmtId="0" fontId="3" fillId="33" borderId="0" xfId="0" applyNumberFormat="1" applyFont="1" applyFill="1" applyBorder="1" applyAlignment="1" applyProtection="1">
      <alignment horizontal="center" vertical="center"/>
      <protection hidden="1"/>
    </xf>
    <xf numFmtId="0" fontId="11" fillId="33" borderId="0" xfId="0" applyFont="1" applyFill="1" applyBorder="1" applyAlignment="1" applyProtection="1">
      <alignment vertical="center"/>
      <protection hidden="1"/>
    </xf>
    <xf numFmtId="191" fontId="11" fillId="33" borderId="14"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wrapText="1"/>
      <protection hidden="1"/>
    </xf>
    <xf numFmtId="0" fontId="11" fillId="33" borderId="0" xfId="0" applyFont="1" applyFill="1" applyBorder="1" applyAlignment="1" applyProtection="1">
      <alignment horizontal="right" vertical="center" wrapText="1"/>
      <protection hidden="1"/>
    </xf>
    <xf numFmtId="0" fontId="11" fillId="33" borderId="0" xfId="0" applyFont="1" applyFill="1" applyBorder="1" applyAlignment="1" applyProtection="1">
      <alignment vertical="center" wrapText="1"/>
      <protection hidden="1"/>
    </xf>
    <xf numFmtId="0" fontId="11" fillId="33" borderId="19" xfId="0" applyFont="1" applyFill="1" applyBorder="1" applyAlignment="1" applyProtection="1">
      <alignment vertical="center" wrapText="1"/>
      <protection hidden="1"/>
    </xf>
    <xf numFmtId="0" fontId="3" fillId="33" borderId="0" xfId="0" applyFont="1" applyFill="1" applyBorder="1" applyAlignment="1" applyProtection="1">
      <alignment/>
      <protection/>
    </xf>
    <xf numFmtId="193" fontId="11" fillId="33" borderId="0" xfId="0" applyNumberFormat="1" applyFont="1" applyFill="1" applyBorder="1" applyAlignment="1" applyProtection="1">
      <alignment horizontal="center" vertical="center"/>
      <protection/>
    </xf>
    <xf numFmtId="0" fontId="11" fillId="33" borderId="20" xfId="0" applyFont="1" applyFill="1" applyBorder="1" applyAlignment="1" applyProtection="1">
      <alignment vertical="center" wrapText="1"/>
      <protection hidden="1"/>
    </xf>
    <xf numFmtId="193" fontId="11" fillId="33" borderId="0" xfId="0" applyNumberFormat="1" applyFont="1" applyFill="1" applyBorder="1" applyAlignment="1" applyProtection="1">
      <alignment horizontal="right" vertical="center"/>
      <protection locked="0"/>
    </xf>
    <xf numFmtId="0" fontId="3" fillId="34" borderId="0" xfId="57" applyFont="1" applyFill="1" applyAlignment="1">
      <alignment horizontal="left" vertical="center" wrapText="1"/>
      <protection/>
    </xf>
    <xf numFmtId="0" fontId="3" fillId="34" borderId="0" xfId="57" applyFont="1" applyFill="1" applyBorder="1" applyAlignment="1">
      <alignment horizontal="left" vertical="center" wrapText="1"/>
      <protection/>
    </xf>
    <xf numFmtId="0" fontId="18" fillId="32" borderId="0" xfId="42" applyFont="1" applyFill="1" applyBorder="1" applyAlignment="1" applyProtection="1">
      <alignment wrapText="1"/>
      <protection hidden="1"/>
    </xf>
    <xf numFmtId="0" fontId="9" fillId="34" borderId="0" xfId="0" applyFont="1" applyFill="1" applyBorder="1" applyAlignment="1">
      <alignment vertical="top"/>
    </xf>
    <xf numFmtId="0" fontId="9" fillId="34" borderId="0" xfId="0" applyFont="1" applyFill="1" applyBorder="1" applyAlignment="1">
      <alignment vertical="top" wrapText="1"/>
    </xf>
    <xf numFmtId="0" fontId="9" fillId="34" borderId="0" xfId="0" applyFont="1" applyFill="1" applyBorder="1" applyAlignment="1" quotePrefix="1">
      <alignment vertical="top" wrapText="1"/>
    </xf>
    <xf numFmtId="0" fontId="3" fillId="35" borderId="0" xfId="0" applyFont="1" applyFill="1" applyAlignment="1" applyProtection="1">
      <alignment vertical="center"/>
      <protection hidden="1"/>
    </xf>
    <xf numFmtId="192" fontId="11" fillId="36" borderId="21" xfId="0" applyNumberFormat="1" applyFont="1" applyFill="1" applyBorder="1" applyAlignment="1" applyProtection="1">
      <alignment vertical="top"/>
      <protection locked="0"/>
    </xf>
    <xf numFmtId="192" fontId="3" fillId="36" borderId="22" xfId="0" applyNumberFormat="1" applyFont="1" applyFill="1" applyBorder="1" applyAlignment="1" applyProtection="1">
      <alignment vertical="top"/>
      <protection locked="0"/>
    </xf>
    <xf numFmtId="0" fontId="9" fillId="32" borderId="23" xfId="0" applyFont="1" applyFill="1" applyBorder="1" applyAlignment="1" applyProtection="1">
      <alignment vertical="center"/>
      <protection hidden="1"/>
    </xf>
    <xf numFmtId="0" fontId="11" fillId="33" borderId="24" xfId="0" applyFont="1" applyFill="1" applyBorder="1" applyAlignment="1" applyProtection="1">
      <alignment vertical="center" wrapText="1"/>
      <protection hidden="1"/>
    </xf>
    <xf numFmtId="0" fontId="11" fillId="33" borderId="25" xfId="0" applyFont="1" applyFill="1" applyBorder="1" applyAlignment="1" applyProtection="1">
      <alignment vertical="center" wrapText="1"/>
      <protection hidden="1"/>
    </xf>
    <xf numFmtId="0" fontId="3" fillId="33" borderId="20" xfId="0" applyFont="1" applyFill="1" applyBorder="1" applyAlignment="1" applyProtection="1">
      <alignment horizontal="right" vertical="center" wrapText="1"/>
      <protection hidden="1"/>
    </xf>
    <xf numFmtId="0" fontId="3" fillId="33" borderId="26" xfId="0" applyFont="1" applyFill="1" applyBorder="1" applyAlignment="1" applyProtection="1">
      <alignment horizontal="left" vertical="center" wrapText="1"/>
      <protection hidden="1"/>
    </xf>
    <xf numFmtId="0" fontId="3" fillId="33" borderId="20" xfId="0" applyFont="1" applyFill="1" applyBorder="1" applyAlignment="1" applyProtection="1">
      <alignment vertical="center" wrapText="1"/>
      <protection hidden="1"/>
    </xf>
    <xf numFmtId="0" fontId="3" fillId="33" borderId="19" xfId="0" applyFont="1" applyFill="1" applyBorder="1" applyAlignment="1" applyProtection="1">
      <alignment vertical="center" wrapText="1"/>
      <protection hidden="1"/>
    </xf>
    <xf numFmtId="0" fontId="3" fillId="33" borderId="0" xfId="0" applyFont="1" applyFill="1" applyBorder="1" applyAlignment="1" applyProtection="1">
      <alignment vertical="center" wrapText="1"/>
      <protection hidden="1"/>
    </xf>
    <xf numFmtId="0" fontId="3" fillId="33" borderId="27"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center" vertical="center"/>
      <protection hidden="1"/>
    </xf>
    <xf numFmtId="49" fontId="2" fillId="33" borderId="0" xfId="0" applyNumberFormat="1" applyFont="1" applyFill="1" applyBorder="1" applyAlignment="1" applyProtection="1">
      <alignment horizontal="center" vertical="center"/>
      <protection hidden="1" locked="0"/>
    </xf>
    <xf numFmtId="0" fontId="0" fillId="34" borderId="0" xfId="0" applyFill="1" applyAlignment="1">
      <alignment/>
    </xf>
    <xf numFmtId="0" fontId="3" fillId="33" borderId="0" xfId="55" applyFont="1" applyFill="1" applyBorder="1" applyAlignment="1">
      <alignment wrapText="1"/>
      <protection/>
    </xf>
    <xf numFmtId="0" fontId="2" fillId="33" borderId="0" xfId="55" applyFont="1" applyFill="1" applyBorder="1" applyAlignment="1">
      <alignment wrapText="1"/>
      <protection/>
    </xf>
    <xf numFmtId="0" fontId="3" fillId="33" borderId="0" xfId="55" applyFont="1" applyFill="1" applyBorder="1">
      <alignment/>
      <protection/>
    </xf>
    <xf numFmtId="0" fontId="2" fillId="33" borderId="0" xfId="58" applyFont="1" applyFill="1" applyBorder="1" applyAlignment="1">
      <alignment horizontal="center"/>
      <protection/>
    </xf>
    <xf numFmtId="0" fontId="3" fillId="33" borderId="0" xfId="58" applyFont="1" applyFill="1" applyBorder="1">
      <alignment/>
      <protection/>
    </xf>
    <xf numFmtId="0" fontId="14" fillId="33" borderId="14" xfId="0" applyFont="1" applyFill="1" applyBorder="1" applyAlignment="1" applyProtection="1">
      <alignment horizontal="center" vertical="top"/>
      <protection hidden="1"/>
    </xf>
    <xf numFmtId="0" fontId="3" fillId="33" borderId="0" xfId="0" applyFont="1" applyFill="1" applyBorder="1" applyAlignment="1" applyProtection="1">
      <alignment horizontal="left" vertical="center" wrapText="1"/>
      <protection hidden="1"/>
    </xf>
    <xf numFmtId="0" fontId="3" fillId="33" borderId="0" xfId="0" applyNumberFormat="1" applyFont="1" applyFill="1" applyBorder="1" applyAlignment="1" applyProtection="1">
      <alignment horizontal="center" vertical="center"/>
      <protection hidden="1"/>
    </xf>
    <xf numFmtId="0" fontId="5" fillId="33" borderId="0" xfId="0" applyNumberFormat="1" applyFont="1" applyFill="1" applyBorder="1" applyAlignment="1" applyProtection="1">
      <alignment vertical="center"/>
      <protection hidden="1"/>
    </xf>
    <xf numFmtId="0" fontId="5" fillId="33" borderId="0" xfId="0" applyFont="1" applyFill="1" applyBorder="1" applyAlignment="1" applyProtection="1">
      <alignment/>
      <protection/>
    </xf>
    <xf numFmtId="0" fontId="14" fillId="33" borderId="14" xfId="0" applyFont="1" applyFill="1" applyBorder="1" applyAlignment="1" applyProtection="1">
      <alignment vertical="top"/>
      <protection hidden="1"/>
    </xf>
    <xf numFmtId="0" fontId="3" fillId="37" borderId="10" xfId="0" applyFont="1" applyFill="1" applyBorder="1" applyAlignment="1" applyProtection="1">
      <alignment vertical="center"/>
      <protection hidden="1"/>
    </xf>
    <xf numFmtId="0" fontId="3" fillId="37" borderId="11" xfId="0" applyFont="1" applyFill="1" applyBorder="1" applyAlignment="1" applyProtection="1">
      <alignment vertical="center"/>
      <protection hidden="1"/>
    </xf>
    <xf numFmtId="0" fontId="3" fillId="37" borderId="12" xfId="0" applyFont="1" applyFill="1" applyBorder="1" applyAlignment="1" applyProtection="1">
      <alignment vertical="center"/>
      <protection hidden="1"/>
    </xf>
    <xf numFmtId="0" fontId="4" fillId="37" borderId="13" xfId="0" applyFont="1" applyFill="1" applyBorder="1" applyAlignment="1" applyProtection="1">
      <alignment vertical="center"/>
      <protection hidden="1"/>
    </xf>
    <xf numFmtId="0" fontId="4" fillId="37" borderId="14" xfId="0" applyFont="1" applyFill="1" applyBorder="1" applyAlignment="1" applyProtection="1">
      <alignment vertical="center"/>
      <protection hidden="1"/>
    </xf>
    <xf numFmtId="0" fontId="20" fillId="32" borderId="0" xfId="0" applyFont="1" applyFill="1" applyBorder="1" applyAlignment="1" applyProtection="1">
      <alignment vertical="center"/>
      <protection hidden="1"/>
    </xf>
    <xf numFmtId="0" fontId="3" fillId="37" borderId="0" xfId="0" applyNumberFormat="1" applyFont="1" applyFill="1" applyBorder="1" applyAlignment="1" applyProtection="1">
      <alignment vertical="center"/>
      <protection hidden="1"/>
    </xf>
    <xf numFmtId="0" fontId="3" fillId="37" borderId="0" xfId="0" applyFont="1" applyFill="1" applyBorder="1" applyAlignment="1" applyProtection="1">
      <alignment vertical="center"/>
      <protection hidden="1"/>
    </xf>
    <xf numFmtId="0" fontId="3" fillId="37" borderId="0" xfId="0" applyFont="1" applyFill="1" applyBorder="1" applyAlignment="1" applyProtection="1">
      <alignment horizontal="center" vertical="center"/>
      <protection hidden="1"/>
    </xf>
    <xf numFmtId="0" fontId="3" fillId="37" borderId="0" xfId="0" applyFont="1" applyFill="1" applyBorder="1" applyAlignment="1" applyProtection="1">
      <alignment vertical="center"/>
      <protection/>
    </xf>
    <xf numFmtId="0" fontId="3" fillId="37" borderId="0" xfId="0" applyFont="1" applyFill="1" applyBorder="1" applyAlignment="1" applyProtection="1">
      <alignment vertical="center"/>
      <protection hidden="1"/>
    </xf>
    <xf numFmtId="0" fontId="4" fillId="37" borderId="0" xfId="0" applyFont="1" applyFill="1" applyBorder="1" applyAlignment="1" applyProtection="1">
      <alignment vertical="center"/>
      <protection hidden="1"/>
    </xf>
    <xf numFmtId="0" fontId="5" fillId="37" borderId="0" xfId="0" applyFont="1" applyFill="1" applyBorder="1" applyAlignment="1" applyProtection="1">
      <alignment vertical="center"/>
      <protection/>
    </xf>
    <xf numFmtId="0" fontId="3" fillId="32" borderId="0" xfId="0" applyFont="1" applyFill="1" applyAlignment="1" applyProtection="1">
      <alignment vertical="center"/>
      <protection hidden="1"/>
    </xf>
    <xf numFmtId="0" fontId="3" fillId="37" borderId="13" xfId="0" applyFont="1" applyFill="1" applyBorder="1" applyAlignment="1" applyProtection="1">
      <alignment vertical="center"/>
      <protection hidden="1"/>
    </xf>
    <xf numFmtId="0" fontId="2" fillId="37" borderId="0" xfId="0" applyFont="1" applyFill="1" applyBorder="1" applyAlignment="1" applyProtection="1">
      <alignment vertical="center" wrapText="1"/>
      <protection hidden="1"/>
    </xf>
    <xf numFmtId="191" fontId="2" fillId="37" borderId="0" xfId="0" applyNumberFormat="1" applyFont="1" applyFill="1" applyBorder="1" applyAlignment="1" applyProtection="1">
      <alignment vertical="center" wrapText="1"/>
      <protection hidden="1"/>
    </xf>
    <xf numFmtId="0" fontId="2" fillId="37" borderId="0" xfId="0" applyFont="1" applyFill="1" applyBorder="1" applyAlignment="1" applyProtection="1">
      <alignment horizontal="left" vertical="center" wrapText="1"/>
      <protection hidden="1"/>
    </xf>
    <xf numFmtId="191" fontId="2" fillId="37" borderId="0" xfId="0" applyNumberFormat="1" applyFont="1" applyFill="1" applyBorder="1" applyAlignment="1" applyProtection="1">
      <alignment horizontal="center" vertical="center" wrapText="1"/>
      <protection/>
    </xf>
    <xf numFmtId="0" fontId="3" fillId="37" borderId="14" xfId="0" applyFont="1" applyFill="1" applyBorder="1" applyAlignment="1" applyProtection="1">
      <alignment vertical="center"/>
      <protection hidden="1"/>
    </xf>
    <xf numFmtId="0" fontId="3" fillId="32" borderId="14" xfId="0" applyFont="1" applyFill="1" applyBorder="1" applyAlignment="1" applyProtection="1">
      <alignment vertical="center"/>
      <protection hidden="1"/>
    </xf>
    <xf numFmtId="0" fontId="3" fillId="37" borderId="15" xfId="0" applyFont="1" applyFill="1" applyBorder="1" applyAlignment="1" applyProtection="1">
      <alignment vertical="center"/>
      <protection hidden="1"/>
    </xf>
    <xf numFmtId="0" fontId="3" fillId="37" borderId="16" xfId="0" applyFont="1" applyFill="1" applyBorder="1" applyAlignment="1" applyProtection="1">
      <alignment vertical="center"/>
      <protection hidden="1"/>
    </xf>
    <xf numFmtId="0" fontId="3" fillId="37" borderId="17" xfId="0" applyFont="1" applyFill="1" applyBorder="1" applyAlignment="1" applyProtection="1">
      <alignment vertical="center"/>
      <protection hidden="1"/>
    </xf>
    <xf numFmtId="0" fontId="9" fillId="32" borderId="0" xfId="0" applyFont="1" applyFill="1" applyAlignment="1" applyProtection="1">
      <alignment vertical="center"/>
      <protection hidden="1"/>
    </xf>
    <xf numFmtId="0" fontId="12" fillId="32" borderId="0" xfId="0" applyFont="1" applyFill="1" applyAlignment="1" applyProtection="1">
      <alignment vertical="center"/>
      <protection hidden="1"/>
    </xf>
    <xf numFmtId="0" fontId="3" fillId="37" borderId="13" xfId="0" applyFont="1" applyFill="1" applyBorder="1" applyAlignment="1" applyProtection="1">
      <alignment vertical="center"/>
      <protection hidden="1"/>
    </xf>
    <xf numFmtId="49" fontId="3" fillId="37" borderId="0" xfId="0" applyNumberFormat="1" applyFont="1" applyFill="1" applyBorder="1" applyAlignment="1" applyProtection="1">
      <alignment vertical="center"/>
      <protection hidden="1"/>
    </xf>
    <xf numFmtId="49" fontId="15" fillId="37" borderId="0" xfId="0" applyNumberFormat="1" applyFont="1" applyFill="1" applyBorder="1" applyAlignment="1" applyProtection="1">
      <alignment vertical="center"/>
      <protection hidden="1"/>
    </xf>
    <xf numFmtId="49" fontId="3" fillId="37" borderId="14" xfId="0" applyNumberFormat="1" applyFont="1" applyFill="1" applyBorder="1" applyAlignment="1" applyProtection="1">
      <alignment vertical="center"/>
      <protection hidden="1"/>
    </xf>
    <xf numFmtId="49" fontId="5" fillId="37" borderId="0" xfId="0" applyNumberFormat="1" applyFont="1" applyFill="1" applyBorder="1" applyAlignment="1" applyProtection="1">
      <alignment vertical="top" wrapText="1"/>
      <protection hidden="1"/>
    </xf>
    <xf numFmtId="49" fontId="2" fillId="37" borderId="0" xfId="0" applyNumberFormat="1" applyFont="1" applyFill="1" applyBorder="1" applyAlignment="1" applyProtection="1">
      <alignment horizontal="right" vertical="center"/>
      <protection hidden="1"/>
    </xf>
    <xf numFmtId="49" fontId="5" fillId="37" borderId="0" xfId="0" applyNumberFormat="1" applyFont="1" applyFill="1" applyBorder="1" applyAlignment="1" applyProtection="1">
      <alignment horizontal="right" vertical="center" wrapText="1"/>
      <protection hidden="1"/>
    </xf>
    <xf numFmtId="49" fontId="5" fillId="37" borderId="0" xfId="0" applyNumberFormat="1" applyFont="1" applyFill="1" applyBorder="1" applyAlignment="1" applyProtection="1">
      <alignment vertical="center" wrapText="1"/>
      <protection hidden="1"/>
    </xf>
    <xf numFmtId="0" fontId="3" fillId="37" borderId="14" xfId="0" applyFont="1" applyFill="1" applyBorder="1" applyAlignment="1" applyProtection="1">
      <alignment vertical="center"/>
      <protection hidden="1"/>
    </xf>
    <xf numFmtId="199" fontId="11" fillId="34" borderId="0" xfId="0" applyNumberFormat="1" applyFont="1" applyFill="1" applyBorder="1" applyAlignment="1" applyProtection="1">
      <alignment vertical="center" wrapText="1"/>
      <protection hidden="1"/>
    </xf>
    <xf numFmtId="0" fontId="4" fillId="32" borderId="0" xfId="0" applyFont="1" applyFill="1" applyAlignment="1" applyProtection="1">
      <alignment vertical="center"/>
      <protection hidden="1"/>
    </xf>
    <xf numFmtId="0" fontId="4" fillId="37" borderId="13" xfId="0" applyFont="1" applyFill="1" applyBorder="1" applyAlignment="1" applyProtection="1">
      <alignment vertical="center"/>
      <protection hidden="1"/>
    </xf>
    <xf numFmtId="0" fontId="4" fillId="37" borderId="14" xfId="0" applyFont="1" applyFill="1" applyBorder="1" applyAlignment="1" applyProtection="1">
      <alignment vertical="center"/>
      <protection hidden="1"/>
    </xf>
    <xf numFmtId="199" fontId="3" fillId="32" borderId="0" xfId="0" applyNumberFormat="1" applyFont="1" applyFill="1" applyBorder="1" applyAlignment="1" applyProtection="1">
      <alignment vertical="center"/>
      <protection/>
    </xf>
    <xf numFmtId="199" fontId="3" fillId="32" borderId="0" xfId="0" applyNumberFormat="1" applyFont="1" applyFill="1" applyBorder="1" applyAlignment="1" applyProtection="1">
      <alignment vertical="center" wrapText="1"/>
      <protection/>
    </xf>
    <xf numFmtId="0" fontId="3" fillId="33" borderId="0" xfId="0" applyFont="1" applyFill="1" applyBorder="1" applyAlignment="1" applyProtection="1">
      <alignment horizontal="center" vertical="center" wrapText="1"/>
      <protection hidden="1"/>
    </xf>
    <xf numFmtId="181" fontId="3" fillId="37" borderId="0" xfId="0" applyNumberFormat="1" applyFont="1" applyFill="1" applyBorder="1" applyAlignment="1" applyProtection="1">
      <alignment horizontal="center" vertical="center"/>
      <protection/>
    </xf>
    <xf numFmtId="0" fontId="3" fillId="37" borderId="0" xfId="0" applyFont="1" applyFill="1" applyAlignment="1" applyProtection="1">
      <alignment vertical="center"/>
      <protection hidden="1"/>
    </xf>
    <xf numFmtId="0" fontId="3" fillId="32" borderId="0" xfId="0" applyFont="1" applyFill="1" applyBorder="1" applyAlignment="1" applyProtection="1">
      <alignment vertical="center"/>
      <protection hidden="1"/>
    </xf>
    <xf numFmtId="0" fontId="3" fillId="32" borderId="0" xfId="0" applyFont="1" applyFill="1" applyBorder="1" applyAlignment="1" applyProtection="1">
      <alignment vertical="center"/>
      <protection hidden="1"/>
    </xf>
    <xf numFmtId="0" fontId="2"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vertical="top" wrapText="1"/>
    </xf>
    <xf numFmtId="0" fontId="3" fillId="37" borderId="0" xfId="0" applyFont="1" applyFill="1" applyBorder="1" applyAlignment="1" applyProtection="1">
      <alignment/>
      <protection hidden="1"/>
    </xf>
    <xf numFmtId="49" fontId="3" fillId="33" borderId="0" xfId="0" applyNumberFormat="1" applyFont="1" applyFill="1" applyBorder="1" applyAlignment="1">
      <alignment vertical="center" wrapText="1"/>
    </xf>
    <xf numFmtId="199" fontId="3" fillId="33" borderId="0" xfId="0" applyNumberFormat="1" applyFont="1" applyFill="1" applyBorder="1" applyAlignment="1">
      <alignment vertical="center" wrapText="1"/>
    </xf>
    <xf numFmtId="0" fontId="3" fillId="37" borderId="0" xfId="0" applyNumberFormat="1" applyFont="1" applyFill="1" applyBorder="1" applyAlignment="1" applyProtection="1">
      <alignment wrapText="1"/>
      <protection hidden="1"/>
    </xf>
    <xf numFmtId="0" fontId="3" fillId="37" borderId="0" xfId="0" applyFont="1" applyFill="1" applyBorder="1" applyAlignment="1" applyProtection="1">
      <alignment vertical="center"/>
      <protection/>
    </xf>
    <xf numFmtId="0" fontId="3" fillId="37" borderId="0" xfId="0" applyFont="1" applyFill="1" applyBorder="1" applyAlignment="1" applyProtection="1">
      <alignment vertical="center"/>
      <protection locked="0"/>
    </xf>
    <xf numFmtId="0" fontId="3" fillId="37" borderId="0" xfId="0" applyNumberFormat="1" applyFont="1" applyFill="1" applyBorder="1" applyAlignment="1" applyProtection="1">
      <alignment vertical="center" wrapText="1"/>
      <protection hidden="1"/>
    </xf>
    <xf numFmtId="49" fontId="3" fillId="33" borderId="27" xfId="0" applyNumberFormat="1" applyFont="1" applyFill="1" applyBorder="1" applyAlignment="1">
      <alignment vertical="center" wrapText="1"/>
    </xf>
    <xf numFmtId="0" fontId="3" fillId="33" borderId="27" xfId="0" applyFont="1" applyFill="1" applyBorder="1" applyAlignment="1">
      <alignment vertical="center" wrapText="1"/>
    </xf>
    <xf numFmtId="0" fontId="5" fillId="37" borderId="27" xfId="0" applyFont="1" applyFill="1" applyBorder="1" applyAlignment="1" applyProtection="1">
      <alignment/>
      <protection hidden="1"/>
    </xf>
    <xf numFmtId="0" fontId="11" fillId="37" borderId="0" xfId="0" applyFont="1" applyFill="1" applyBorder="1" applyAlignment="1" applyProtection="1">
      <alignment vertical="center" wrapText="1"/>
      <protection hidden="1"/>
    </xf>
    <xf numFmtId="199" fontId="11" fillId="37" borderId="0" xfId="0" applyNumberFormat="1" applyFont="1" applyFill="1" applyBorder="1" applyAlignment="1" applyProtection="1">
      <alignment vertical="center" wrapText="1"/>
      <protection hidden="1"/>
    </xf>
    <xf numFmtId="199" fontId="11" fillId="37" borderId="0" xfId="0" applyNumberFormat="1" applyFont="1" applyFill="1" applyBorder="1" applyAlignment="1" applyProtection="1">
      <alignment vertical="center"/>
      <protection hidden="1"/>
    </xf>
    <xf numFmtId="0" fontId="0" fillId="33" borderId="0" xfId="0" applyFill="1" applyBorder="1" applyAlignment="1">
      <alignment vertical="center" wrapText="1"/>
    </xf>
    <xf numFmtId="0" fontId="3" fillId="34" borderId="13" xfId="57" applyFont="1" applyFill="1" applyBorder="1" applyAlignment="1">
      <alignment horizontal="left" vertical="center" wrapText="1"/>
      <protection/>
    </xf>
    <xf numFmtId="0" fontId="3" fillId="33" borderId="13" xfId="57" applyFont="1" applyFill="1" applyBorder="1" applyAlignment="1">
      <alignment horizontal="left" vertical="center" wrapText="1"/>
      <protection/>
    </xf>
    <xf numFmtId="0" fontId="3" fillId="33" borderId="14" xfId="57" applyFont="1" applyFill="1" applyBorder="1" applyAlignment="1">
      <alignment horizontal="left" vertical="center" wrapText="1"/>
      <protection/>
    </xf>
    <xf numFmtId="0" fontId="18" fillId="32" borderId="0" xfId="42" applyFont="1" applyFill="1" applyBorder="1" applyAlignment="1" applyProtection="1">
      <alignment vertical="center" wrapText="1"/>
      <protection hidden="1"/>
    </xf>
    <xf numFmtId="0" fontId="0" fillId="34" borderId="0" xfId="0" applyFill="1" applyBorder="1" applyAlignment="1">
      <alignment/>
    </xf>
    <xf numFmtId="0" fontId="3" fillId="34" borderId="0" xfId="57" applyFont="1" applyFill="1" applyBorder="1" applyAlignment="1">
      <alignment horizontal="left" vertical="center" wrapText="1"/>
      <protection/>
    </xf>
    <xf numFmtId="0" fontId="3" fillId="33" borderId="14" xfId="57" applyFont="1" applyFill="1" applyBorder="1" applyAlignment="1">
      <alignment horizontal="left" vertical="center" wrapText="1"/>
      <protection/>
    </xf>
    <xf numFmtId="0" fontId="3" fillId="33" borderId="0" xfId="58" applyFont="1" applyFill="1" applyBorder="1" applyAlignment="1">
      <alignment horizontal="justify" vertical="center" wrapText="1"/>
      <protection/>
    </xf>
    <xf numFmtId="0" fontId="3" fillId="32" borderId="0" xfId="56" applyFont="1" applyFill="1" applyBorder="1" applyAlignment="1" applyProtection="1">
      <alignment vertical="center"/>
      <protection hidden="1"/>
    </xf>
    <xf numFmtId="0" fontId="2" fillId="32" borderId="0" xfId="56" applyFont="1" applyFill="1" applyBorder="1" applyAlignment="1" applyProtection="1">
      <alignment vertical="center"/>
      <protection hidden="1"/>
    </xf>
    <xf numFmtId="0" fontId="13" fillId="32" borderId="0" xfId="56" applyFont="1" applyFill="1" applyBorder="1" applyAlignment="1" applyProtection="1">
      <alignment vertical="center"/>
      <protection hidden="1"/>
    </xf>
    <xf numFmtId="0" fontId="3" fillId="33" borderId="10" xfId="57" applyFont="1" applyFill="1" applyBorder="1" applyAlignment="1">
      <alignment horizontal="left" vertical="center" wrapText="1"/>
      <protection/>
    </xf>
    <xf numFmtId="0" fontId="3" fillId="33" borderId="11" xfId="57" applyFont="1" applyFill="1" applyBorder="1" applyAlignment="1">
      <alignment horizontal="left" vertical="center" wrapText="1"/>
      <protection/>
    </xf>
    <xf numFmtId="0" fontId="3" fillId="33" borderId="12" xfId="57" applyFont="1" applyFill="1" applyBorder="1" applyAlignment="1">
      <alignment horizontal="left" vertical="center" wrapText="1"/>
      <protection/>
    </xf>
    <xf numFmtId="0" fontId="3" fillId="33" borderId="0" xfId="58" applyFont="1" applyFill="1" applyBorder="1" applyAlignment="1">
      <alignment horizontal="distributed" wrapText="1"/>
      <protection/>
    </xf>
    <xf numFmtId="0" fontId="3" fillId="33" borderId="15" xfId="57" applyFont="1" applyFill="1" applyBorder="1" applyAlignment="1">
      <alignment horizontal="left" vertical="center" wrapText="1"/>
      <protection/>
    </xf>
    <xf numFmtId="0" fontId="3" fillId="33" borderId="17" xfId="57" applyFont="1" applyFill="1" applyBorder="1" applyAlignment="1">
      <alignment horizontal="left" vertical="center" wrapText="1"/>
      <protection/>
    </xf>
    <xf numFmtId="0" fontId="3" fillId="33" borderId="16" xfId="58" applyFont="1" applyFill="1" applyBorder="1" applyAlignment="1">
      <alignment horizontal="distributed" vertical="center" wrapText="1"/>
      <protection/>
    </xf>
    <xf numFmtId="0" fontId="21" fillId="32" borderId="0" xfId="0" applyFont="1" applyFill="1" applyAlignment="1" applyProtection="1">
      <alignment vertical="center"/>
      <protection hidden="1"/>
    </xf>
    <xf numFmtId="0" fontId="3" fillId="33" borderId="0" xfId="58" applyNumberFormat="1" applyFont="1" applyFill="1" applyBorder="1" applyAlignment="1">
      <alignment horizontal="justify" vertical="center" wrapText="1"/>
      <protection/>
    </xf>
    <xf numFmtId="0" fontId="3" fillId="33" borderId="0" xfId="0" applyNumberFormat="1" applyFont="1" applyFill="1" applyBorder="1" applyAlignment="1" applyProtection="1">
      <alignment horizontal="right" vertical="center"/>
      <protection/>
    </xf>
    <xf numFmtId="0" fontId="3" fillId="33" borderId="28" xfId="0" applyFont="1" applyFill="1" applyBorder="1" applyAlignment="1" applyProtection="1">
      <alignment horizontal="left" vertical="center" wrapText="1"/>
      <protection hidden="1"/>
    </xf>
    <xf numFmtId="0" fontId="4" fillId="33" borderId="0" xfId="0" applyFont="1" applyFill="1" applyBorder="1" applyAlignment="1" applyProtection="1">
      <alignment horizontal="center" vertical="top"/>
      <protection hidden="1"/>
    </xf>
    <xf numFmtId="0" fontId="4" fillId="33" borderId="0" xfId="0" applyFont="1" applyFill="1" applyBorder="1" applyAlignment="1" applyProtection="1">
      <alignment vertical="top"/>
      <protection hidden="1"/>
    </xf>
    <xf numFmtId="0" fontId="5" fillId="37" borderId="27" xfId="0" applyFont="1" applyFill="1" applyBorder="1" applyAlignment="1" applyProtection="1">
      <alignment horizontal="right"/>
      <protection hidden="1"/>
    </xf>
    <xf numFmtId="0" fontId="0" fillId="34" borderId="0" xfId="0" applyFont="1" applyFill="1" applyAlignment="1">
      <alignment/>
    </xf>
    <xf numFmtId="0" fontId="3" fillId="32" borderId="13" xfId="0" applyFont="1" applyFill="1" applyBorder="1" applyAlignment="1" applyProtection="1">
      <alignment vertical="center"/>
      <protection hidden="1"/>
    </xf>
    <xf numFmtId="0" fontId="3" fillId="32" borderId="0" xfId="0" applyFont="1" applyFill="1" applyAlignment="1" applyProtection="1">
      <alignment vertical="center"/>
      <protection hidden="1"/>
    </xf>
    <xf numFmtId="195" fontId="3" fillId="34" borderId="0" xfId="0" applyNumberFormat="1" applyFont="1" applyFill="1" applyBorder="1" applyAlignment="1" applyProtection="1">
      <alignment horizontal="right" wrapText="1"/>
      <protection locked="0"/>
    </xf>
    <xf numFmtId="0" fontId="3" fillId="33" borderId="29" xfId="0" applyFont="1" applyFill="1" applyBorder="1" applyAlignment="1" applyProtection="1">
      <alignment vertical="center" wrapText="1"/>
      <protection hidden="1"/>
    </xf>
    <xf numFmtId="0" fontId="11" fillId="33" borderId="30" xfId="0" applyFont="1" applyFill="1" applyBorder="1" applyAlignment="1" applyProtection="1">
      <alignment vertical="center" wrapText="1"/>
      <protection hidden="1"/>
    </xf>
    <xf numFmtId="0" fontId="21" fillId="32" borderId="0" xfId="0" applyFont="1" applyFill="1" applyBorder="1" applyAlignment="1" applyProtection="1">
      <alignment vertical="center"/>
      <protection hidden="1"/>
    </xf>
    <xf numFmtId="0" fontId="21" fillId="34" borderId="0" xfId="0" applyFont="1" applyFill="1" applyBorder="1" applyAlignment="1" applyProtection="1">
      <alignment vertical="center"/>
      <protection hidden="1" locked="0"/>
    </xf>
    <xf numFmtId="0" fontId="21" fillId="34" borderId="0" xfId="0" applyFont="1" applyFill="1" applyBorder="1" applyAlignment="1" applyProtection="1">
      <alignment vertical="center"/>
      <protection hidden="1"/>
    </xf>
    <xf numFmtId="0" fontId="23" fillId="34" borderId="0" xfId="0" applyFont="1" applyFill="1" applyBorder="1" applyAlignment="1">
      <alignment/>
    </xf>
    <xf numFmtId="0" fontId="24" fillId="34" borderId="0" xfId="0" applyFont="1" applyFill="1" applyBorder="1" applyAlignment="1">
      <alignment wrapText="1"/>
    </xf>
    <xf numFmtId="0" fontId="24" fillId="34" borderId="0" xfId="0" applyFont="1" applyFill="1" applyBorder="1" applyAlignment="1">
      <alignment/>
    </xf>
    <xf numFmtId="0" fontId="3" fillId="33" borderId="0" xfId="0" applyNumberFormat="1" applyFont="1" applyFill="1" applyBorder="1" applyAlignment="1" applyProtection="1">
      <alignment horizontal="left" vertical="center"/>
      <protection hidden="1"/>
    </xf>
    <xf numFmtId="0" fontId="2" fillId="33" borderId="0" xfId="0" applyFont="1" applyFill="1" applyBorder="1" applyAlignment="1">
      <alignment horizontal="right" vertical="center"/>
    </xf>
    <xf numFmtId="0" fontId="2" fillId="37" borderId="0" xfId="0" applyFont="1" applyFill="1" applyBorder="1" applyAlignment="1" applyProtection="1">
      <alignment horizontal="center" vertical="center" wrapText="1"/>
      <protection hidden="1"/>
    </xf>
    <xf numFmtId="0" fontId="3" fillId="33" borderId="31" xfId="0" applyFont="1" applyFill="1" applyBorder="1" applyAlignment="1" applyProtection="1">
      <alignment vertical="center"/>
      <protection hidden="1"/>
    </xf>
    <xf numFmtId="0" fontId="9" fillId="37" borderId="0" xfId="0" applyFont="1" applyFill="1" applyAlignment="1" applyProtection="1">
      <alignment vertical="center"/>
      <protection hidden="1"/>
    </xf>
    <xf numFmtId="0" fontId="5" fillId="37" borderId="0" xfId="0" applyFont="1" applyFill="1" applyAlignment="1" applyProtection="1">
      <alignment vertical="center"/>
      <protection hidden="1"/>
    </xf>
    <xf numFmtId="180" fontId="23" fillId="34" borderId="0" xfId="0" applyNumberFormat="1" applyFont="1" applyFill="1" applyBorder="1" applyAlignment="1">
      <alignment/>
    </xf>
    <xf numFmtId="193" fontId="3" fillId="33" borderId="0" xfId="0" applyNumberFormat="1" applyFont="1" applyFill="1" applyBorder="1" applyAlignment="1" applyProtection="1">
      <alignment vertical="center"/>
      <protection/>
    </xf>
    <xf numFmtId="0" fontId="3" fillId="33" borderId="0" xfId="0" applyFont="1" applyFill="1" applyBorder="1" applyAlignment="1" applyProtection="1">
      <alignment horizontal="center"/>
      <protection/>
    </xf>
    <xf numFmtId="180" fontId="2" fillId="33" borderId="0" xfId="0" applyNumberFormat="1" applyFont="1" applyFill="1" applyBorder="1" applyAlignment="1" applyProtection="1">
      <alignment vertical="center"/>
      <protection hidden="1" locked="0"/>
    </xf>
    <xf numFmtId="0" fontId="2" fillId="33" borderId="0" xfId="0" applyFont="1" applyFill="1" applyBorder="1" applyAlignment="1">
      <alignment vertical="center"/>
    </xf>
    <xf numFmtId="0" fontId="3" fillId="33" borderId="0" xfId="0" applyFont="1" applyFill="1" applyBorder="1" applyAlignment="1">
      <alignment horizontal="right" vertical="center"/>
    </xf>
    <xf numFmtId="0" fontId="3" fillId="37" borderId="0" xfId="0" applyFont="1" applyFill="1" applyBorder="1" applyAlignment="1" applyProtection="1">
      <alignment horizontal="right"/>
      <protection hidden="1"/>
    </xf>
    <xf numFmtId="49" fontId="5" fillId="33" borderId="0" xfId="0" applyNumberFormat="1" applyFont="1" applyFill="1" applyBorder="1" applyAlignment="1">
      <alignment vertical="center" wrapText="1"/>
    </xf>
    <xf numFmtId="49" fontId="26" fillId="33" borderId="0" xfId="0" applyNumberFormat="1" applyFont="1" applyFill="1" applyBorder="1" applyAlignment="1">
      <alignment horizontal="left" vertical="center" indent="1"/>
    </xf>
    <xf numFmtId="0" fontId="26" fillId="37" borderId="0" xfId="0" applyNumberFormat="1" applyFont="1" applyFill="1" applyBorder="1" applyAlignment="1" applyProtection="1">
      <alignment horizontal="left" indent="1"/>
      <protection hidden="1"/>
    </xf>
    <xf numFmtId="49" fontId="3" fillId="37" borderId="0" xfId="0" applyNumberFormat="1" applyFont="1" applyFill="1" applyBorder="1" applyAlignment="1" applyProtection="1">
      <alignment horizontal="right" vertical="top"/>
      <protection hidden="1"/>
    </xf>
    <xf numFmtId="49" fontId="3" fillId="37" borderId="0" xfId="0" applyNumberFormat="1" applyFont="1" applyFill="1" applyBorder="1" applyAlignment="1" applyProtection="1">
      <alignment horizontal="right" vertical="center"/>
      <protection hidden="1"/>
    </xf>
    <xf numFmtId="0" fontId="3" fillId="37" borderId="0" xfId="0" applyFont="1" applyFill="1" applyAlignment="1" applyProtection="1">
      <alignment vertical="center"/>
      <protection hidden="1"/>
    </xf>
    <xf numFmtId="0" fontId="5" fillId="37" borderId="0" xfId="0" applyFont="1" applyFill="1" applyBorder="1" applyAlignment="1" applyProtection="1">
      <alignment horizontal="center" vertical="top"/>
      <protection hidden="1"/>
    </xf>
    <xf numFmtId="0" fontId="5" fillId="37" borderId="0" xfId="0" applyFont="1" applyFill="1" applyBorder="1" applyAlignment="1" applyProtection="1">
      <alignment horizontal="center" vertical="top"/>
      <protection/>
    </xf>
    <xf numFmtId="0" fontId="2" fillId="33" borderId="0" xfId="55" applyFont="1" applyFill="1" applyBorder="1" applyAlignment="1">
      <alignment vertical="center" wrapText="1"/>
      <protection/>
    </xf>
    <xf numFmtId="0" fontId="3" fillId="33" borderId="0" xfId="55" applyFont="1" applyFill="1" applyBorder="1" applyAlignment="1">
      <alignment vertical="center"/>
      <protection/>
    </xf>
    <xf numFmtId="0" fontId="11" fillId="33" borderId="0" xfId="55" applyFont="1" applyFill="1" applyBorder="1" applyAlignment="1">
      <alignment vertical="center" wrapText="1"/>
      <protection/>
    </xf>
    <xf numFmtId="0" fontId="21" fillId="32" borderId="0" xfId="0" applyFont="1" applyFill="1" applyBorder="1" applyAlignment="1" applyProtection="1">
      <alignment vertical="center" wrapText="1"/>
      <protection hidden="1"/>
    </xf>
    <xf numFmtId="195" fontId="21" fillId="34" borderId="0" xfId="0" applyNumberFormat="1" applyFont="1" applyFill="1" applyBorder="1" applyAlignment="1" applyProtection="1">
      <alignment horizontal="right" wrapText="1"/>
      <protection locked="0"/>
    </xf>
    <xf numFmtId="0" fontId="9" fillId="32" borderId="0" xfId="0" applyFont="1" applyFill="1" applyBorder="1" applyAlignment="1" applyProtection="1">
      <alignment vertical="center"/>
      <protection hidden="1"/>
    </xf>
    <xf numFmtId="0" fontId="5" fillId="32" borderId="0" xfId="0" applyFont="1" applyFill="1" applyBorder="1" applyAlignment="1" applyProtection="1">
      <alignment vertical="center"/>
      <protection hidden="1"/>
    </xf>
    <xf numFmtId="0" fontId="21" fillId="34" borderId="0" xfId="0" applyFont="1" applyFill="1" applyBorder="1" applyAlignment="1">
      <alignment/>
    </xf>
    <xf numFmtId="0" fontId="21" fillId="34" borderId="0" xfId="0" applyFont="1" applyFill="1" applyBorder="1" applyAlignment="1">
      <alignment horizontal="right"/>
    </xf>
    <xf numFmtId="0" fontId="27" fillId="34" borderId="0" xfId="0" applyFont="1" applyFill="1" applyBorder="1" applyAlignment="1">
      <alignment horizontal="right"/>
    </xf>
    <xf numFmtId="0" fontId="21" fillId="34" borderId="0" xfId="0" applyFont="1" applyFill="1" applyBorder="1" applyAlignment="1">
      <alignment horizontal="center"/>
    </xf>
    <xf numFmtId="0" fontId="28" fillId="34" borderId="0" xfId="0" applyFont="1" applyFill="1" applyBorder="1" applyAlignment="1">
      <alignment horizontal="center" vertical="center" wrapText="1"/>
    </xf>
    <xf numFmtId="0" fontId="21" fillId="34" borderId="0" xfId="0" applyFont="1" applyFill="1" applyBorder="1" applyAlignment="1">
      <alignment horizontal="justify"/>
    </xf>
    <xf numFmtId="0" fontId="21" fillId="34" borderId="0" xfId="0" applyFont="1" applyFill="1" applyBorder="1" applyAlignment="1">
      <alignment horizontal="center" vertical="center" wrapText="1"/>
    </xf>
    <xf numFmtId="0" fontId="21" fillId="34" borderId="0" xfId="0" applyFont="1" applyFill="1" applyBorder="1" applyAlignment="1">
      <alignment horizontal="left" vertical="top"/>
    </xf>
    <xf numFmtId="0" fontId="28" fillId="34" borderId="0" xfId="0" applyFont="1" applyFill="1" applyBorder="1" applyAlignment="1">
      <alignment horizontal="left" vertical="top" wrapText="1"/>
    </xf>
    <xf numFmtId="0" fontId="21" fillId="34" borderId="0" xfId="0" applyNumberFormat="1" applyFont="1" applyFill="1" applyBorder="1" applyAlignment="1">
      <alignment horizontal="center" wrapText="1"/>
    </xf>
    <xf numFmtId="0" fontId="21" fillId="34" borderId="0" xfId="0" applyFont="1" applyFill="1" applyBorder="1" applyAlignment="1">
      <alignment horizontal="left" vertical="top" wrapText="1" indent="2"/>
    </xf>
    <xf numFmtId="3" fontId="21" fillId="34" borderId="0" xfId="0" applyNumberFormat="1" applyFont="1" applyFill="1" applyBorder="1" applyAlignment="1">
      <alignment horizontal="center" wrapText="1"/>
    </xf>
    <xf numFmtId="0" fontId="21" fillId="34" borderId="0" xfId="0" applyFont="1" applyFill="1" applyBorder="1" applyAlignment="1">
      <alignment horizontal="left" vertical="top" wrapText="1" indent="4"/>
    </xf>
    <xf numFmtId="0" fontId="21" fillId="34" borderId="0" xfId="0" applyFont="1" applyFill="1" applyBorder="1" applyAlignment="1">
      <alignment horizontal="left" vertical="top" wrapText="1" indent="6"/>
    </xf>
    <xf numFmtId="0" fontId="21" fillId="34" borderId="0" xfId="0" applyFont="1" applyFill="1" applyBorder="1" applyAlignment="1">
      <alignment horizontal="left" vertical="top" wrapText="1"/>
    </xf>
    <xf numFmtId="0" fontId="21" fillId="34" borderId="0" xfId="0" applyFont="1" applyFill="1" applyBorder="1" applyAlignment="1">
      <alignment horizontal="left" wrapText="1"/>
    </xf>
    <xf numFmtId="213" fontId="3" fillId="32" borderId="0" xfId="0" applyNumberFormat="1" applyFont="1" applyFill="1" applyAlignment="1" applyProtection="1">
      <alignment vertical="center"/>
      <protection hidden="1"/>
    </xf>
    <xf numFmtId="195" fontId="21" fillId="34" borderId="0" xfId="0" applyNumberFormat="1" applyFont="1" applyFill="1" applyBorder="1" applyAlignment="1" applyProtection="1">
      <alignment/>
      <protection locked="0"/>
    </xf>
    <xf numFmtId="0" fontId="21" fillId="34" borderId="0" xfId="0" applyFont="1" applyFill="1" applyBorder="1" applyAlignment="1">
      <alignment wrapText="1"/>
    </xf>
    <xf numFmtId="195" fontId="21" fillId="34" borderId="0" xfId="0" applyNumberFormat="1" applyFont="1" applyFill="1" applyBorder="1" applyAlignment="1" applyProtection="1">
      <alignment wrapText="1"/>
      <protection locked="0"/>
    </xf>
    <xf numFmtId="2" fontId="3" fillId="34" borderId="21" xfId="0" applyNumberFormat="1" applyFont="1" applyFill="1" applyBorder="1" applyAlignment="1">
      <alignment vertical="top"/>
    </xf>
    <xf numFmtId="2" fontId="3" fillId="34" borderId="23" xfId="0" applyNumberFormat="1" applyFont="1" applyFill="1" applyBorder="1" applyAlignment="1" applyProtection="1">
      <alignment horizontal="right" wrapText="1"/>
      <protection locked="0"/>
    </xf>
    <xf numFmtId="2" fontId="3" fillId="34" borderId="32" xfId="0" applyNumberFormat="1" applyFont="1" applyFill="1" applyBorder="1" applyAlignment="1" applyProtection="1">
      <alignment horizontal="right" wrapText="1"/>
      <protection locked="0"/>
    </xf>
    <xf numFmtId="2" fontId="21" fillId="34" borderId="0" xfId="0" applyNumberFormat="1" applyFont="1" applyFill="1" applyBorder="1" applyAlignment="1" quotePrefix="1">
      <alignment wrapText="1"/>
    </xf>
    <xf numFmtId="2" fontId="21" fillId="32" borderId="0" xfId="0" applyNumberFormat="1" applyFont="1" applyFill="1" applyBorder="1" applyAlignment="1" applyProtection="1">
      <alignment vertical="center"/>
      <protection hidden="1"/>
    </xf>
    <xf numFmtId="2" fontId="21" fillId="34" borderId="0" xfId="0" applyNumberFormat="1" applyFont="1" applyFill="1" applyBorder="1" applyAlignment="1">
      <alignment wrapText="1"/>
    </xf>
    <xf numFmtId="0" fontId="2" fillId="37" borderId="0" xfId="0" applyNumberFormat="1" applyFont="1" applyFill="1" applyBorder="1" applyAlignment="1" applyProtection="1">
      <alignment horizontal="center" vertical="center" wrapText="1"/>
      <protection hidden="1"/>
    </xf>
    <xf numFmtId="0" fontId="21" fillId="34" borderId="0" xfId="0" applyFont="1" applyFill="1" applyAlignment="1" applyProtection="1">
      <alignment vertical="center"/>
      <protection hidden="1" locked="0"/>
    </xf>
    <xf numFmtId="0" fontId="21" fillId="34" borderId="0" xfId="0" applyFont="1" applyFill="1" applyAlignment="1" applyProtection="1">
      <alignment vertical="center"/>
      <protection hidden="1"/>
    </xf>
    <xf numFmtId="0" fontId="3" fillId="33" borderId="0" xfId="0" applyNumberFormat="1" applyFont="1" applyFill="1" applyBorder="1" applyAlignment="1" applyProtection="1">
      <alignment/>
      <protection/>
    </xf>
    <xf numFmtId="0" fontId="0" fillId="34" borderId="0" xfId="0" applyFont="1" applyFill="1" applyAlignment="1">
      <alignment/>
    </xf>
    <xf numFmtId="0" fontId="3" fillId="32"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19" fillId="33" borderId="0" xfId="0" applyFont="1" applyFill="1" applyBorder="1" applyAlignment="1" applyProtection="1">
      <alignment horizontal="right" vertical="center"/>
      <protection hidden="1"/>
    </xf>
    <xf numFmtId="0" fontId="5" fillId="33" borderId="0" xfId="0" applyNumberFormat="1" applyFont="1" applyFill="1" applyBorder="1" applyAlignment="1" applyProtection="1">
      <alignment horizontal="right" vertical="center"/>
      <protection/>
    </xf>
    <xf numFmtId="0" fontId="5" fillId="33" borderId="0" xfId="0" applyNumberFormat="1" applyFont="1" applyFill="1" applyBorder="1" applyAlignment="1" applyProtection="1">
      <alignment horizontal="right" vertical="center" wrapText="1"/>
      <protection/>
    </xf>
    <xf numFmtId="0" fontId="3" fillId="33" borderId="33" xfId="0" applyFont="1" applyFill="1" applyBorder="1" applyAlignment="1" applyProtection="1">
      <alignment vertical="top" wrapText="1"/>
      <protection hidden="1"/>
    </xf>
    <xf numFmtId="0" fontId="3" fillId="33" borderId="33" xfId="0" applyFont="1" applyFill="1" applyBorder="1" applyAlignment="1" applyProtection="1">
      <alignment vertical="center" wrapText="1"/>
      <protection hidden="1"/>
    </xf>
    <xf numFmtId="0" fontId="3" fillId="33" borderId="0" xfId="0" applyFont="1" applyFill="1" applyBorder="1" applyAlignment="1" applyProtection="1">
      <alignment vertical="top" wrapText="1"/>
      <protection hidden="1"/>
    </xf>
    <xf numFmtId="0" fontId="3" fillId="37" borderId="34" xfId="0" applyFont="1" applyFill="1" applyBorder="1" applyAlignment="1" applyProtection="1">
      <alignment vertical="center"/>
      <protection hidden="1"/>
    </xf>
    <xf numFmtId="0" fontId="3" fillId="37" borderId="27" xfId="0" applyFont="1" applyFill="1" applyBorder="1" applyAlignment="1" applyProtection="1">
      <alignment vertical="center"/>
      <protection hidden="1"/>
    </xf>
    <xf numFmtId="0" fontId="3" fillId="37" borderId="35" xfId="0" applyFont="1" applyFill="1" applyBorder="1" applyAlignment="1" applyProtection="1">
      <alignment vertical="center"/>
      <protection hidden="1"/>
    </xf>
    <xf numFmtId="0" fontId="3" fillId="33" borderId="0" xfId="0" applyNumberFormat="1" applyFont="1" applyFill="1" applyBorder="1" applyAlignment="1" applyProtection="1">
      <alignment wrapText="1"/>
      <protection/>
    </xf>
    <xf numFmtId="0" fontId="3" fillId="33" borderId="0" xfId="0" applyNumberFormat="1" applyFont="1" applyFill="1" applyBorder="1" applyAlignment="1" applyProtection="1">
      <alignment horizontal="left" vertical="center"/>
      <protection hidden="1"/>
    </xf>
    <xf numFmtId="0" fontId="3" fillId="33" borderId="0" xfId="0" applyNumberFormat="1" applyFont="1" applyFill="1" applyBorder="1" applyAlignment="1" applyProtection="1">
      <alignment horizontal="left"/>
      <protection/>
    </xf>
    <xf numFmtId="0" fontId="5" fillId="33" borderId="0" xfId="0" applyFont="1" applyFill="1" applyBorder="1" applyAlignment="1" applyProtection="1">
      <alignment horizontal="center" vertical="top"/>
      <protection/>
    </xf>
    <xf numFmtId="0" fontId="4" fillId="33" borderId="27" xfId="0" applyFont="1" applyFill="1" applyBorder="1" applyAlignment="1" applyProtection="1">
      <alignment horizontal="center" vertical="top"/>
      <protection hidden="1"/>
    </xf>
    <xf numFmtId="0" fontId="26" fillId="33" borderId="0" xfId="0" applyFont="1" applyFill="1" applyBorder="1" applyAlignment="1" applyProtection="1">
      <alignment horizontal="left" vertical="top" indent="1"/>
      <protection hidden="1"/>
    </xf>
    <xf numFmtId="0" fontId="3" fillId="37" borderId="27" xfId="0" applyFont="1" applyFill="1" applyBorder="1" applyAlignment="1" applyProtection="1">
      <alignment vertical="center"/>
      <protection hidden="1"/>
    </xf>
    <xf numFmtId="0" fontId="26" fillId="37" borderId="0" xfId="0" applyFont="1" applyFill="1" applyBorder="1" applyAlignment="1" applyProtection="1">
      <alignment horizontal="left" vertical="center" indent="1"/>
      <protection hidden="1"/>
    </xf>
    <xf numFmtId="0" fontId="3" fillId="32" borderId="32" xfId="0" applyNumberFormat="1" applyFont="1" applyFill="1" applyBorder="1" applyAlignment="1" applyProtection="1" quotePrefix="1">
      <alignment horizontal="center" vertical="center"/>
      <protection hidden="1"/>
    </xf>
    <xf numFmtId="0" fontId="14" fillId="33" borderId="0" xfId="0" applyFont="1" applyFill="1" applyBorder="1" applyAlignment="1" applyProtection="1">
      <alignment horizontal="center" vertical="top"/>
      <protection hidden="1"/>
    </xf>
    <xf numFmtId="0" fontId="27" fillId="34" borderId="0" xfId="0" applyFont="1" applyFill="1" applyBorder="1" applyAlignment="1">
      <alignment horizontal="center" wrapText="1"/>
    </xf>
    <xf numFmtId="0" fontId="21" fillId="34" borderId="0" xfId="0" applyFont="1" applyFill="1" applyBorder="1" applyAlignment="1">
      <alignment horizontal="right"/>
    </xf>
    <xf numFmtId="0" fontId="28" fillId="34" borderId="0" xfId="0" applyFont="1" applyFill="1" applyBorder="1" applyAlignment="1">
      <alignment horizontal="center" vertical="center" wrapText="1"/>
    </xf>
    <xf numFmtId="0" fontId="28" fillId="34" borderId="0" xfId="0" applyFont="1" applyFill="1" applyBorder="1" applyAlignment="1">
      <alignment horizontal="center" vertical="center"/>
    </xf>
    <xf numFmtId="0" fontId="3" fillId="33" borderId="36" xfId="0" applyFont="1" applyFill="1" applyBorder="1" applyAlignment="1" applyProtection="1">
      <alignment horizontal="left" vertical="top" wrapText="1"/>
      <protection hidden="1"/>
    </xf>
    <xf numFmtId="0" fontId="3" fillId="33" borderId="33" xfId="0" applyFont="1" applyFill="1" applyBorder="1" applyAlignment="1" applyProtection="1">
      <alignment horizontal="left" vertical="top" wrapText="1"/>
      <protection hidden="1"/>
    </xf>
    <xf numFmtId="0" fontId="3" fillId="33" borderId="37" xfId="0" applyFont="1" applyFill="1" applyBorder="1" applyAlignment="1" applyProtection="1">
      <alignment horizontal="left" vertical="top" wrapText="1"/>
      <protection hidden="1"/>
    </xf>
    <xf numFmtId="0" fontId="3" fillId="33" borderId="25" xfId="0" applyFont="1" applyFill="1" applyBorder="1" applyAlignment="1" applyProtection="1">
      <alignment horizontal="left" vertical="top" wrapText="1"/>
      <protection hidden="1"/>
    </xf>
    <xf numFmtId="0" fontId="3" fillId="33" borderId="0" xfId="0" applyFont="1" applyFill="1" applyBorder="1" applyAlignment="1" applyProtection="1">
      <alignment horizontal="left" vertical="top" wrapText="1"/>
      <protection hidden="1"/>
    </xf>
    <xf numFmtId="0" fontId="3" fillId="33" borderId="34" xfId="0" applyFont="1" applyFill="1" applyBorder="1" applyAlignment="1" applyProtection="1">
      <alignment horizontal="left" vertical="top" wrapText="1"/>
      <protection hidden="1"/>
    </xf>
    <xf numFmtId="0" fontId="13" fillId="32" borderId="0" xfId="0" applyFont="1" applyFill="1" applyBorder="1" applyAlignment="1" applyProtection="1">
      <alignment horizontal="center" vertical="center"/>
      <protection hidden="1"/>
    </xf>
    <xf numFmtId="0" fontId="6" fillId="34" borderId="0" xfId="42" applyFill="1" applyAlignment="1" applyProtection="1">
      <alignment/>
      <protection/>
    </xf>
    <xf numFmtId="0" fontId="5" fillId="33" borderId="16" xfId="0" applyFont="1" applyFill="1" applyBorder="1" applyAlignment="1" applyProtection="1">
      <alignment horizontal="center" vertical="center"/>
      <protection hidden="1"/>
    </xf>
    <xf numFmtId="0" fontId="3" fillId="37" borderId="36" xfId="0" applyFont="1" applyFill="1" applyBorder="1" applyAlignment="1" applyProtection="1">
      <alignment horizontal="left" vertical="top" wrapText="1"/>
      <protection hidden="1"/>
    </xf>
    <xf numFmtId="0" fontId="3" fillId="37" borderId="33" xfId="0" applyFont="1" applyFill="1" applyBorder="1" applyAlignment="1" applyProtection="1">
      <alignment horizontal="left" vertical="top" wrapText="1"/>
      <protection hidden="1"/>
    </xf>
    <xf numFmtId="0" fontId="3" fillId="37" borderId="37" xfId="0" applyFont="1" applyFill="1" applyBorder="1" applyAlignment="1" applyProtection="1">
      <alignment horizontal="left" vertical="top" wrapText="1"/>
      <protection hidden="1"/>
    </xf>
    <xf numFmtId="0" fontId="3" fillId="37" borderId="25" xfId="0" applyFont="1" applyFill="1" applyBorder="1" applyAlignment="1" applyProtection="1">
      <alignment horizontal="left" vertical="top" wrapText="1"/>
      <protection hidden="1"/>
    </xf>
    <xf numFmtId="0" fontId="3" fillId="37" borderId="0" xfId="0" applyFont="1" applyFill="1" applyBorder="1" applyAlignment="1" applyProtection="1">
      <alignment horizontal="left" vertical="top" wrapText="1"/>
      <protection hidden="1"/>
    </xf>
    <xf numFmtId="0" fontId="3" fillId="37" borderId="34" xfId="0" applyFont="1" applyFill="1" applyBorder="1" applyAlignment="1" applyProtection="1">
      <alignment horizontal="left" vertical="top" wrapText="1"/>
      <protection hidden="1"/>
    </xf>
    <xf numFmtId="0" fontId="3" fillId="37" borderId="38" xfId="0" applyFont="1" applyFill="1" applyBorder="1" applyAlignment="1" applyProtection="1">
      <alignment horizontal="left" vertical="top" wrapText="1"/>
      <protection hidden="1"/>
    </xf>
    <xf numFmtId="0" fontId="3" fillId="37" borderId="27" xfId="0" applyFont="1" applyFill="1" applyBorder="1" applyAlignment="1" applyProtection="1">
      <alignment horizontal="left" vertical="top" wrapText="1"/>
      <protection hidden="1"/>
    </xf>
    <xf numFmtId="0" fontId="3" fillId="37" borderId="35" xfId="0" applyFont="1" applyFill="1" applyBorder="1" applyAlignment="1" applyProtection="1">
      <alignment horizontal="left" vertical="top" wrapText="1"/>
      <protection hidden="1"/>
    </xf>
    <xf numFmtId="0" fontId="3" fillId="33" borderId="36" xfId="0" applyFont="1" applyFill="1" applyBorder="1" applyAlignment="1" applyProtection="1">
      <alignment horizontal="center" vertical="center" wrapText="1"/>
      <protection hidden="1"/>
    </xf>
    <xf numFmtId="0" fontId="3" fillId="33" borderId="33" xfId="0" applyFont="1" applyFill="1" applyBorder="1" applyAlignment="1" applyProtection="1">
      <alignment horizontal="center" vertical="center" wrapText="1"/>
      <protection hidden="1"/>
    </xf>
    <xf numFmtId="0" fontId="3" fillId="33" borderId="37" xfId="0" applyFont="1" applyFill="1" applyBorder="1" applyAlignment="1" applyProtection="1">
      <alignment horizontal="center" vertical="center" wrapText="1"/>
      <protection hidden="1"/>
    </xf>
    <xf numFmtId="0" fontId="3" fillId="33" borderId="25" xfId="0" applyFont="1" applyFill="1" applyBorder="1" applyAlignment="1" applyProtection="1">
      <alignment horizontal="center" vertical="center" wrapText="1"/>
      <protection hidden="1"/>
    </xf>
    <xf numFmtId="0" fontId="3" fillId="33" borderId="0" xfId="0" applyFont="1" applyFill="1" applyBorder="1" applyAlignment="1" applyProtection="1">
      <alignment horizontal="center" vertical="center" wrapText="1"/>
      <protection hidden="1"/>
    </xf>
    <xf numFmtId="0" fontId="3" fillId="33" borderId="34" xfId="0" applyFont="1" applyFill="1" applyBorder="1" applyAlignment="1" applyProtection="1">
      <alignment horizontal="center" vertical="center" wrapText="1"/>
      <protection hidden="1"/>
    </xf>
    <xf numFmtId="0" fontId="3" fillId="33" borderId="38" xfId="0" applyFont="1" applyFill="1" applyBorder="1" applyAlignment="1" applyProtection="1">
      <alignment horizontal="center" vertical="center" wrapText="1"/>
      <protection hidden="1"/>
    </xf>
    <xf numFmtId="0" fontId="3" fillId="33" borderId="27" xfId="0" applyFont="1" applyFill="1" applyBorder="1" applyAlignment="1" applyProtection="1">
      <alignment horizontal="center" vertical="center" wrapText="1"/>
      <protection hidden="1"/>
    </xf>
    <xf numFmtId="0" fontId="3" fillId="33" borderId="35" xfId="0" applyFont="1" applyFill="1" applyBorder="1" applyAlignment="1" applyProtection="1">
      <alignment horizontal="center" vertical="center" wrapText="1"/>
      <protection hidden="1"/>
    </xf>
    <xf numFmtId="0" fontId="3" fillId="33" borderId="38" xfId="0" applyFont="1" applyFill="1" applyBorder="1" applyAlignment="1" applyProtection="1">
      <alignment horizontal="center" vertical="top" wrapText="1"/>
      <protection hidden="1"/>
    </xf>
    <xf numFmtId="0" fontId="3" fillId="33" borderId="27" xfId="0" applyFont="1" applyFill="1" applyBorder="1" applyAlignment="1" applyProtection="1">
      <alignment horizontal="center" vertical="top" wrapText="1"/>
      <protection hidden="1"/>
    </xf>
    <xf numFmtId="49" fontId="3" fillId="33" borderId="27" xfId="0" applyNumberFormat="1" applyFont="1" applyFill="1" applyBorder="1" applyAlignment="1" applyProtection="1">
      <alignment horizontal="center" vertical="top" wrapText="1"/>
      <protection hidden="1"/>
    </xf>
    <xf numFmtId="0" fontId="5" fillId="33" borderId="39" xfId="0" applyFont="1" applyFill="1" applyBorder="1" applyAlignment="1" applyProtection="1">
      <alignment horizontal="center" vertical="top" wrapText="1"/>
      <protection hidden="1"/>
    </xf>
    <xf numFmtId="0" fontId="5" fillId="33" borderId="26" xfId="0" applyFont="1" applyFill="1" applyBorder="1" applyAlignment="1" applyProtection="1">
      <alignment horizontal="center" vertical="top" wrapText="1"/>
      <protection hidden="1"/>
    </xf>
    <xf numFmtId="0" fontId="3" fillId="38" borderId="36" xfId="0" applyFont="1" applyFill="1" applyBorder="1" applyAlignment="1" applyProtection="1">
      <alignment horizontal="center" vertical="center" wrapText="1"/>
      <protection hidden="1"/>
    </xf>
    <xf numFmtId="0" fontId="3" fillId="38" borderId="33" xfId="0" applyFont="1" applyFill="1" applyBorder="1" applyAlignment="1" applyProtection="1">
      <alignment horizontal="center" vertical="center" wrapText="1"/>
      <protection hidden="1"/>
    </xf>
    <xf numFmtId="0" fontId="3" fillId="38" borderId="37" xfId="0" applyFont="1" applyFill="1" applyBorder="1" applyAlignment="1" applyProtection="1">
      <alignment horizontal="center" vertical="center" wrapText="1"/>
      <protection hidden="1"/>
    </xf>
    <xf numFmtId="0" fontId="2" fillId="33" borderId="27" xfId="0" applyNumberFormat="1" applyFont="1" applyFill="1" applyBorder="1" applyAlignment="1" applyProtection="1">
      <alignment horizontal="left" vertical="center" wrapText="1"/>
      <protection locked="0"/>
    </xf>
    <xf numFmtId="0" fontId="3" fillId="38" borderId="36" xfId="0" applyFont="1" applyFill="1" applyBorder="1" applyAlignment="1" applyProtection="1">
      <alignment horizontal="center" vertical="center"/>
      <protection hidden="1"/>
    </xf>
    <xf numFmtId="0" fontId="3" fillId="38" borderId="33" xfId="0" applyFont="1" applyFill="1" applyBorder="1" applyAlignment="1" applyProtection="1">
      <alignment horizontal="center" vertical="center"/>
      <protection hidden="1"/>
    </xf>
    <xf numFmtId="0" fontId="3" fillId="38" borderId="37" xfId="0" applyFont="1" applyFill="1" applyBorder="1" applyAlignment="1" applyProtection="1">
      <alignment horizontal="center" vertical="center"/>
      <protection hidden="1"/>
    </xf>
    <xf numFmtId="0" fontId="3" fillId="38" borderId="40" xfId="0" applyFont="1" applyFill="1" applyBorder="1" applyAlignment="1" applyProtection="1">
      <alignment horizontal="center" vertical="center" wrapText="1"/>
      <protection hidden="1"/>
    </xf>
    <xf numFmtId="0" fontId="5" fillId="33" borderId="0" xfId="0" applyNumberFormat="1" applyFont="1" applyFill="1" applyBorder="1" applyAlignment="1" applyProtection="1">
      <alignment horizontal="center" vertical="top" wrapText="1"/>
      <protection/>
    </xf>
    <xf numFmtId="0" fontId="3" fillId="33" borderId="38" xfId="0" applyFont="1" applyFill="1" applyBorder="1" applyAlignment="1" applyProtection="1">
      <alignment horizontal="left" vertical="top" wrapText="1"/>
      <protection hidden="1"/>
    </xf>
    <xf numFmtId="0" fontId="3" fillId="33" borderId="27" xfId="0" applyFont="1" applyFill="1" applyBorder="1" applyAlignment="1" applyProtection="1">
      <alignment horizontal="left" vertical="top" wrapText="1"/>
      <protection hidden="1"/>
    </xf>
    <xf numFmtId="0" fontId="3" fillId="33" borderId="35" xfId="0" applyFont="1" applyFill="1" applyBorder="1" applyAlignment="1" applyProtection="1">
      <alignment horizontal="left" vertical="top" wrapText="1"/>
      <protection hidden="1"/>
    </xf>
    <xf numFmtId="0" fontId="3" fillId="33" borderId="40" xfId="0" applyFont="1" applyFill="1" applyBorder="1" applyAlignment="1" applyProtection="1">
      <alignment horizontal="center" vertical="center" wrapText="1"/>
      <protection hidden="1"/>
    </xf>
    <xf numFmtId="0" fontId="3" fillId="33" borderId="0" xfId="0" applyNumberFormat="1" applyFont="1" applyFill="1" applyBorder="1" applyAlignment="1" applyProtection="1">
      <alignment horizontal="left" vertical="center" wrapText="1"/>
      <protection/>
    </xf>
    <xf numFmtId="0" fontId="3" fillId="33" borderId="36" xfId="0" applyNumberFormat="1" applyFont="1" applyFill="1" applyBorder="1" applyAlignment="1" applyProtection="1">
      <alignment horizontal="center" vertical="center" wrapText="1"/>
      <protection hidden="1"/>
    </xf>
    <xf numFmtId="0" fontId="3" fillId="33" borderId="33" xfId="0" applyNumberFormat="1" applyFont="1" applyFill="1" applyBorder="1" applyAlignment="1" applyProtection="1">
      <alignment horizontal="center" vertical="center" wrapText="1"/>
      <protection hidden="1"/>
    </xf>
    <xf numFmtId="0" fontId="3" fillId="33" borderId="37" xfId="0" applyNumberFormat="1" applyFont="1" applyFill="1" applyBorder="1" applyAlignment="1" applyProtection="1">
      <alignment horizontal="center" vertical="center" wrapText="1"/>
      <protection hidden="1"/>
    </xf>
    <xf numFmtId="0" fontId="3" fillId="33" borderId="25" xfId="0" applyNumberFormat="1" applyFont="1" applyFill="1" applyBorder="1" applyAlignment="1" applyProtection="1">
      <alignment horizontal="center" vertical="center" wrapText="1"/>
      <protection hidden="1"/>
    </xf>
    <xf numFmtId="0" fontId="3" fillId="33" borderId="0" xfId="0" applyNumberFormat="1" applyFont="1" applyFill="1" applyBorder="1" applyAlignment="1" applyProtection="1">
      <alignment horizontal="center" vertical="center" wrapText="1"/>
      <protection hidden="1"/>
    </xf>
    <xf numFmtId="0" fontId="3" fillId="33" borderId="34" xfId="0" applyNumberFormat="1" applyFont="1" applyFill="1" applyBorder="1" applyAlignment="1" applyProtection="1">
      <alignment horizontal="center" vertical="center" wrapText="1"/>
      <protection hidden="1"/>
    </xf>
    <xf numFmtId="0" fontId="3" fillId="33" borderId="38" xfId="0" applyNumberFormat="1" applyFont="1" applyFill="1" applyBorder="1" applyAlignment="1" applyProtection="1">
      <alignment horizontal="center" vertical="center" wrapText="1"/>
      <protection hidden="1"/>
    </xf>
    <xf numFmtId="0" fontId="3" fillId="33" borderId="27" xfId="0" applyNumberFormat="1" applyFont="1" applyFill="1" applyBorder="1" applyAlignment="1" applyProtection="1">
      <alignment horizontal="center" vertical="center" wrapText="1"/>
      <protection hidden="1"/>
    </xf>
    <xf numFmtId="0" fontId="3" fillId="33" borderId="35" xfId="0" applyNumberFormat="1" applyFont="1" applyFill="1" applyBorder="1" applyAlignment="1" applyProtection="1">
      <alignment horizontal="center" vertical="center" wrapText="1"/>
      <protection hidden="1"/>
    </xf>
    <xf numFmtId="49" fontId="2" fillId="33" borderId="41" xfId="0" applyNumberFormat="1" applyFont="1" applyFill="1" applyBorder="1" applyAlignment="1" applyProtection="1">
      <alignment horizontal="center" vertical="center"/>
      <protection locked="0"/>
    </xf>
    <xf numFmtId="49" fontId="2" fillId="33" borderId="19" xfId="0" applyNumberFormat="1" applyFont="1" applyFill="1" applyBorder="1" applyAlignment="1" applyProtection="1">
      <alignment horizontal="center" vertical="center"/>
      <protection locked="0"/>
    </xf>
    <xf numFmtId="49" fontId="2" fillId="33" borderId="42" xfId="0" applyNumberFormat="1" applyFont="1" applyFill="1" applyBorder="1" applyAlignment="1" applyProtection="1">
      <alignment horizontal="center" vertical="center"/>
      <protection locked="0"/>
    </xf>
    <xf numFmtId="49" fontId="3" fillId="33" borderId="40" xfId="0" applyNumberFormat="1" applyFont="1" applyFill="1" applyBorder="1" applyAlignment="1" applyProtection="1">
      <alignment horizontal="center" vertical="center" wrapText="1"/>
      <protection hidden="1"/>
    </xf>
    <xf numFmtId="14" fontId="3" fillId="33" borderId="40" xfId="0" applyNumberFormat="1" applyFont="1" applyFill="1" applyBorder="1" applyAlignment="1" applyProtection="1">
      <alignment horizontal="center" vertical="center" wrapText="1"/>
      <protection hidden="1"/>
    </xf>
    <xf numFmtId="49" fontId="2" fillId="33" borderId="43" xfId="0" applyNumberFormat="1" applyFont="1" applyFill="1" applyBorder="1" applyAlignment="1" applyProtection="1">
      <alignment horizontal="center" vertical="center"/>
      <protection locked="0"/>
    </xf>
    <xf numFmtId="49" fontId="2" fillId="33" borderId="44" xfId="0" applyNumberFormat="1" applyFont="1" applyFill="1" applyBorder="1" applyAlignment="1" applyProtection="1">
      <alignment horizontal="center" vertical="center"/>
      <protection locked="0"/>
    </xf>
    <xf numFmtId="49" fontId="2" fillId="33" borderId="45" xfId="0" applyNumberFormat="1" applyFont="1" applyFill="1" applyBorder="1" applyAlignment="1" applyProtection="1">
      <alignment horizontal="center" vertical="center"/>
      <protection locked="0"/>
    </xf>
    <xf numFmtId="0" fontId="2" fillId="33" borderId="27" xfId="0" applyFont="1" applyFill="1" applyBorder="1" applyAlignment="1" applyProtection="1">
      <alignment vertical="center"/>
      <protection locked="0"/>
    </xf>
    <xf numFmtId="0" fontId="5" fillId="33" borderId="33" xfId="0" applyNumberFormat="1" applyFont="1" applyFill="1" applyBorder="1" applyAlignment="1" applyProtection="1">
      <alignment horizontal="center" vertical="top" wrapText="1"/>
      <protection/>
    </xf>
    <xf numFmtId="0" fontId="5" fillId="33" borderId="27" xfId="0" applyFont="1" applyFill="1" applyBorder="1" applyAlignment="1" applyProtection="1">
      <alignment horizontal="center" vertical="top" wrapText="1"/>
      <protection hidden="1"/>
    </xf>
    <xf numFmtId="0" fontId="3" fillId="39" borderId="36" xfId="0" applyFont="1" applyFill="1" applyBorder="1" applyAlignment="1" applyProtection="1">
      <alignment horizontal="center" vertical="center"/>
      <protection hidden="1"/>
    </xf>
    <xf numFmtId="0" fontId="3" fillId="39" borderId="33" xfId="0" applyFont="1" applyFill="1" applyBorder="1" applyAlignment="1" applyProtection="1">
      <alignment horizontal="center" vertical="center"/>
      <protection hidden="1"/>
    </xf>
    <xf numFmtId="0" fontId="3" fillId="39" borderId="37" xfId="0" applyFont="1" applyFill="1" applyBorder="1" applyAlignment="1" applyProtection="1">
      <alignment horizontal="center" vertical="center"/>
      <protection hidden="1"/>
    </xf>
    <xf numFmtId="215" fontId="5" fillId="38" borderId="40" xfId="0" applyNumberFormat="1" applyFont="1" applyFill="1" applyBorder="1" applyAlignment="1" applyProtection="1">
      <alignment horizontal="center" vertical="center" wrapText="1"/>
      <protection hidden="1"/>
    </xf>
    <xf numFmtId="215" fontId="31" fillId="38" borderId="40" xfId="0" applyNumberFormat="1" applyFont="1" applyFill="1" applyBorder="1" applyAlignment="1">
      <alignment horizontal="center" wrapText="1"/>
    </xf>
    <xf numFmtId="215" fontId="5" fillId="0" borderId="46" xfId="0" applyNumberFormat="1" applyFont="1" applyFill="1" applyBorder="1" applyAlignment="1" applyProtection="1">
      <alignment horizontal="center" vertical="center" wrapText="1"/>
      <protection/>
    </xf>
    <xf numFmtId="215" fontId="5" fillId="0" borderId="44" xfId="0" applyNumberFormat="1" applyFont="1" applyFill="1" applyBorder="1" applyAlignment="1" applyProtection="1">
      <alignment horizontal="center" vertical="center" wrapText="1"/>
      <protection/>
    </xf>
    <xf numFmtId="215" fontId="5" fillId="0" borderId="47" xfId="0" applyNumberFormat="1" applyFont="1" applyFill="1" applyBorder="1" applyAlignment="1" applyProtection="1">
      <alignment horizontal="center" vertical="center" wrapText="1"/>
      <protection/>
    </xf>
    <xf numFmtId="0" fontId="15" fillId="33" borderId="39" xfId="0" applyFont="1" applyFill="1" applyBorder="1" applyAlignment="1" applyProtection="1">
      <alignment horizontal="left" vertical="center"/>
      <protection hidden="1"/>
    </xf>
    <xf numFmtId="0" fontId="15" fillId="33" borderId="26" xfId="0" applyFont="1" applyFill="1" applyBorder="1" applyAlignment="1" applyProtection="1">
      <alignment horizontal="left" vertical="center"/>
      <protection hidden="1"/>
    </xf>
    <xf numFmtId="215" fontId="11" fillId="33" borderId="48" xfId="0" applyNumberFormat="1" applyFont="1" applyFill="1" applyBorder="1" applyAlignment="1" applyProtection="1">
      <alignment horizontal="center" vertical="center" wrapText="1"/>
      <protection hidden="1"/>
    </xf>
    <xf numFmtId="215" fontId="11" fillId="33" borderId="20" xfId="0" applyNumberFormat="1" applyFont="1" applyFill="1" applyBorder="1" applyAlignment="1" applyProtection="1">
      <alignment horizontal="center" vertical="center" wrapText="1"/>
      <protection hidden="1"/>
    </xf>
    <xf numFmtId="215" fontId="11" fillId="33" borderId="49" xfId="0" applyNumberFormat="1" applyFont="1" applyFill="1" applyBorder="1" applyAlignment="1" applyProtection="1">
      <alignment horizontal="center" vertical="center" wrapText="1"/>
      <protection hidden="1"/>
    </xf>
    <xf numFmtId="0" fontId="3" fillId="33" borderId="0" xfId="0" applyNumberFormat="1" applyFont="1" applyFill="1" applyBorder="1" applyAlignment="1" applyProtection="1">
      <alignment horizontal="left" vertical="center"/>
      <protection hidden="1"/>
    </xf>
    <xf numFmtId="215" fontId="11" fillId="33" borderId="50" xfId="0" applyNumberFormat="1" applyFont="1" applyFill="1" applyBorder="1" applyAlignment="1" applyProtection="1">
      <alignment horizontal="center" vertical="center" wrapText="1"/>
      <protection hidden="1"/>
    </xf>
    <xf numFmtId="215" fontId="11" fillId="33" borderId="19" xfId="0" applyNumberFormat="1" applyFont="1" applyFill="1" applyBorder="1" applyAlignment="1" applyProtection="1">
      <alignment horizontal="center" vertical="center" wrapText="1"/>
      <protection hidden="1"/>
    </xf>
    <xf numFmtId="215" fontId="11" fillId="33" borderId="51" xfId="0" applyNumberFormat="1" applyFont="1" applyFill="1" applyBorder="1" applyAlignment="1" applyProtection="1">
      <alignment horizontal="center" vertical="center" wrapText="1"/>
      <protection hidden="1"/>
    </xf>
    <xf numFmtId="0" fontId="14" fillId="33" borderId="33" xfId="0" applyFont="1" applyFill="1" applyBorder="1" applyAlignment="1" applyProtection="1">
      <alignment horizontal="center" vertical="top"/>
      <protection hidden="1"/>
    </xf>
    <xf numFmtId="0" fontId="3" fillId="33" borderId="45" xfId="0" applyFont="1" applyFill="1" applyBorder="1" applyAlignment="1" applyProtection="1">
      <alignment horizontal="center" vertical="center" wrapText="1"/>
      <protection hidden="1"/>
    </xf>
    <xf numFmtId="0" fontId="3" fillId="33" borderId="41" xfId="0" applyFont="1" applyFill="1" applyBorder="1" applyAlignment="1" applyProtection="1">
      <alignment horizontal="center" vertical="center" wrapText="1"/>
      <protection hidden="1"/>
    </xf>
    <xf numFmtId="0" fontId="3" fillId="33" borderId="52" xfId="0" applyFont="1" applyFill="1" applyBorder="1" applyAlignment="1" applyProtection="1">
      <alignment horizontal="center" vertical="center" wrapText="1"/>
      <protection hidden="1"/>
    </xf>
    <xf numFmtId="0" fontId="3" fillId="33" borderId="53" xfId="0" applyFont="1" applyFill="1" applyBorder="1" applyAlignment="1" applyProtection="1">
      <alignment horizontal="center" vertical="center" wrapText="1"/>
      <protection hidden="1"/>
    </xf>
    <xf numFmtId="0" fontId="3" fillId="33" borderId="25" xfId="0" applyFont="1" applyFill="1" applyBorder="1" applyAlignment="1" applyProtection="1">
      <alignment horizontal="left" vertical="center" wrapText="1"/>
      <protection hidden="1"/>
    </xf>
    <xf numFmtId="0" fontId="3" fillId="33" borderId="0" xfId="0" applyFont="1" applyFill="1" applyBorder="1" applyAlignment="1" applyProtection="1">
      <alignment horizontal="left" vertical="center" wrapText="1"/>
      <protection hidden="1"/>
    </xf>
    <xf numFmtId="0" fontId="3" fillId="33" borderId="34" xfId="0" applyFont="1" applyFill="1" applyBorder="1" applyAlignment="1" applyProtection="1">
      <alignment horizontal="left" vertical="center" wrapText="1"/>
      <protection hidden="1"/>
    </xf>
    <xf numFmtId="0" fontId="3" fillId="33" borderId="38" xfId="0" applyFont="1" applyFill="1" applyBorder="1" applyAlignment="1" applyProtection="1">
      <alignment horizontal="left" vertical="center" wrapText="1"/>
      <protection hidden="1"/>
    </xf>
    <xf numFmtId="0" fontId="3" fillId="33" borderId="27" xfId="0" applyFont="1" applyFill="1" applyBorder="1" applyAlignment="1" applyProtection="1">
      <alignment horizontal="left" vertical="center" wrapText="1"/>
      <protection hidden="1"/>
    </xf>
    <xf numFmtId="0" fontId="3" fillId="33" borderId="35" xfId="0" applyFont="1" applyFill="1" applyBorder="1" applyAlignment="1" applyProtection="1">
      <alignment horizontal="left" vertical="center" wrapText="1"/>
      <protection hidden="1"/>
    </xf>
    <xf numFmtId="215" fontId="11" fillId="33" borderId="54" xfId="0" applyNumberFormat="1" applyFont="1" applyFill="1" applyBorder="1" applyAlignment="1" applyProtection="1">
      <alignment horizontal="center" vertical="center" wrapText="1"/>
      <protection hidden="1"/>
    </xf>
    <xf numFmtId="215" fontId="11" fillId="33" borderId="28" xfId="0" applyNumberFormat="1" applyFont="1" applyFill="1" applyBorder="1" applyAlignment="1" applyProtection="1">
      <alignment horizontal="center" vertical="center" wrapText="1"/>
      <protection hidden="1"/>
    </xf>
    <xf numFmtId="215" fontId="11" fillId="33" borderId="55" xfId="0" applyNumberFormat="1" applyFont="1" applyFill="1" applyBorder="1" applyAlignment="1" applyProtection="1">
      <alignment horizontal="center" vertical="center" wrapText="1"/>
      <protection hidden="1"/>
    </xf>
    <xf numFmtId="215" fontId="5" fillId="33" borderId="40" xfId="0" applyNumberFormat="1" applyFont="1" applyFill="1" applyBorder="1" applyAlignment="1" applyProtection="1">
      <alignment horizontal="right" vertical="center" wrapText="1"/>
      <protection hidden="1"/>
    </xf>
    <xf numFmtId="215" fontId="5" fillId="0" borderId="40" xfId="0" applyNumberFormat="1" applyFont="1" applyFill="1" applyBorder="1" applyAlignment="1" applyProtection="1">
      <alignment horizontal="right" vertical="center" wrapText="1"/>
      <protection hidden="1"/>
    </xf>
    <xf numFmtId="0" fontId="5" fillId="33" borderId="27" xfId="0" applyFont="1" applyFill="1" applyBorder="1" applyAlignment="1" applyProtection="1">
      <alignment horizontal="right"/>
      <protection hidden="1"/>
    </xf>
    <xf numFmtId="0" fontId="3" fillId="38" borderId="36" xfId="0" applyFont="1" applyFill="1" applyBorder="1" applyAlignment="1" applyProtection="1">
      <alignment horizontal="center" vertical="center" wrapText="1"/>
      <protection hidden="1"/>
    </xf>
    <xf numFmtId="0" fontId="3" fillId="38" borderId="33" xfId="0" applyFont="1" applyFill="1" applyBorder="1" applyAlignment="1" applyProtection="1">
      <alignment horizontal="center" vertical="center" wrapText="1"/>
      <protection hidden="1"/>
    </xf>
    <xf numFmtId="0" fontId="3" fillId="38" borderId="37" xfId="0" applyFont="1" applyFill="1" applyBorder="1" applyAlignment="1" applyProtection="1">
      <alignment horizontal="center" vertical="center" wrapText="1"/>
      <protection hidden="1"/>
    </xf>
    <xf numFmtId="0" fontId="3" fillId="38" borderId="25" xfId="0" applyFont="1" applyFill="1" applyBorder="1" applyAlignment="1" applyProtection="1">
      <alignment horizontal="center" vertical="center" wrapText="1"/>
      <protection hidden="1"/>
    </xf>
    <xf numFmtId="0" fontId="3" fillId="38" borderId="0" xfId="0" applyFont="1" applyFill="1" applyBorder="1" applyAlignment="1" applyProtection="1">
      <alignment horizontal="center" vertical="center" wrapText="1"/>
      <protection hidden="1"/>
    </xf>
    <xf numFmtId="0" fontId="3" fillId="38" borderId="34" xfId="0" applyFont="1" applyFill="1" applyBorder="1" applyAlignment="1" applyProtection="1">
      <alignment horizontal="center" vertical="center" wrapText="1"/>
      <protection hidden="1"/>
    </xf>
    <xf numFmtId="0" fontId="3" fillId="38" borderId="38" xfId="0" applyFont="1" applyFill="1" applyBorder="1" applyAlignment="1" applyProtection="1">
      <alignment horizontal="center" vertical="center" wrapText="1"/>
      <protection hidden="1"/>
    </xf>
    <xf numFmtId="0" fontId="3" fillId="38" borderId="27" xfId="0" applyFont="1" applyFill="1" applyBorder="1" applyAlignment="1" applyProtection="1">
      <alignment horizontal="center" vertical="center" wrapText="1"/>
      <protection hidden="1"/>
    </xf>
    <xf numFmtId="0" fontId="3" fillId="38" borderId="35" xfId="0" applyFont="1" applyFill="1" applyBorder="1" applyAlignment="1" applyProtection="1">
      <alignment horizontal="center" vertical="center" wrapText="1"/>
      <protection hidden="1"/>
    </xf>
    <xf numFmtId="0" fontId="5" fillId="34" borderId="40" xfId="0" applyFont="1" applyFill="1" applyBorder="1" applyAlignment="1" applyProtection="1">
      <alignment horizontal="center" vertical="center"/>
      <protection hidden="1"/>
    </xf>
    <xf numFmtId="0" fontId="15" fillId="33" borderId="40" xfId="0" applyFont="1" applyFill="1" applyBorder="1" applyAlignment="1" applyProtection="1">
      <alignment horizontal="right" vertical="center" wrapText="1"/>
      <protection hidden="1"/>
    </xf>
    <xf numFmtId="215" fontId="5" fillId="38" borderId="46" xfId="0" applyNumberFormat="1" applyFont="1" applyFill="1" applyBorder="1" applyAlignment="1" applyProtection="1">
      <alignment horizontal="center" vertical="center" wrapText="1"/>
      <protection/>
    </xf>
    <xf numFmtId="215" fontId="15" fillId="0" borderId="40" xfId="0" applyNumberFormat="1" applyFont="1" applyFill="1" applyBorder="1" applyAlignment="1" applyProtection="1">
      <alignment horizontal="center" vertical="center" wrapText="1"/>
      <protection/>
    </xf>
    <xf numFmtId="0" fontId="3" fillId="33" borderId="50" xfId="0" applyFont="1" applyFill="1" applyBorder="1" applyAlignment="1" applyProtection="1">
      <alignment horizontal="left" vertical="center" wrapText="1"/>
      <protection hidden="1"/>
    </xf>
    <xf numFmtId="0" fontId="3" fillId="33" borderId="19" xfId="0" applyFont="1" applyFill="1" applyBorder="1" applyAlignment="1" applyProtection="1">
      <alignment horizontal="left" vertical="center" wrapText="1"/>
      <protection hidden="1"/>
    </xf>
    <xf numFmtId="0" fontId="3" fillId="33" borderId="51" xfId="0" applyFont="1" applyFill="1" applyBorder="1" applyAlignment="1" applyProtection="1">
      <alignment horizontal="left" vertical="center" wrapText="1"/>
      <protection hidden="1"/>
    </xf>
    <xf numFmtId="0" fontId="3" fillId="33" borderId="54" xfId="0" applyFont="1" applyFill="1" applyBorder="1" applyAlignment="1" applyProtection="1">
      <alignment horizontal="left" vertical="center" wrapText="1"/>
      <protection hidden="1"/>
    </xf>
    <xf numFmtId="0" fontId="3" fillId="33" borderId="28"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left" vertical="center" wrapText="1"/>
      <protection hidden="1"/>
    </xf>
    <xf numFmtId="0" fontId="5" fillId="33" borderId="38" xfId="0" applyFont="1" applyFill="1" applyBorder="1" applyAlignment="1" applyProtection="1">
      <alignment horizontal="center" vertical="center" wrapText="1"/>
      <protection hidden="1"/>
    </xf>
    <xf numFmtId="0" fontId="5" fillId="33" borderId="27" xfId="0" applyFont="1" applyFill="1" applyBorder="1" applyAlignment="1" applyProtection="1">
      <alignment horizontal="center" vertical="center" wrapText="1"/>
      <protection hidden="1"/>
    </xf>
    <xf numFmtId="0" fontId="3" fillId="33" borderId="48" xfId="0" applyFont="1" applyFill="1" applyBorder="1" applyAlignment="1" applyProtection="1">
      <alignment horizontal="left" vertical="center" wrapText="1"/>
      <protection hidden="1"/>
    </xf>
    <xf numFmtId="0" fontId="3" fillId="33" borderId="20" xfId="0" applyFont="1" applyFill="1" applyBorder="1" applyAlignment="1" applyProtection="1">
      <alignment horizontal="left" vertical="center" wrapText="1"/>
      <protection hidden="1"/>
    </xf>
    <xf numFmtId="0" fontId="3" fillId="33" borderId="49" xfId="0" applyFont="1" applyFill="1" applyBorder="1" applyAlignment="1" applyProtection="1">
      <alignment horizontal="left" vertical="center" wrapText="1"/>
      <protection hidden="1"/>
    </xf>
    <xf numFmtId="215" fontId="5" fillId="0" borderId="40" xfId="0"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right" vertical="center" wrapText="1"/>
      <protection hidden="1"/>
    </xf>
    <xf numFmtId="0" fontId="3" fillId="33" borderId="56" xfId="0" applyFont="1" applyFill="1" applyBorder="1" applyAlignment="1" applyProtection="1">
      <alignment horizontal="center" vertical="center" wrapText="1"/>
      <protection hidden="1"/>
    </xf>
    <xf numFmtId="0" fontId="3" fillId="33" borderId="57" xfId="0" applyFont="1" applyFill="1" applyBorder="1" applyAlignment="1" applyProtection="1">
      <alignment horizontal="center" vertical="center" wrapText="1"/>
      <protection hidden="1"/>
    </xf>
    <xf numFmtId="0" fontId="15" fillId="33" borderId="39" xfId="0" applyFont="1" applyFill="1" applyBorder="1" applyAlignment="1" applyProtection="1">
      <alignment horizontal="left" vertical="center" wrapText="1"/>
      <protection hidden="1"/>
    </xf>
    <xf numFmtId="0" fontId="15" fillId="33" borderId="26" xfId="0" applyFont="1" applyFill="1" applyBorder="1" applyAlignment="1" applyProtection="1">
      <alignment horizontal="left" vertical="center" wrapText="1"/>
      <protection hidden="1"/>
    </xf>
    <xf numFmtId="0" fontId="15" fillId="33" borderId="58" xfId="0" applyFont="1" applyFill="1" applyBorder="1" applyAlignment="1" applyProtection="1">
      <alignment horizontal="left" vertical="center" wrapText="1"/>
      <protection hidden="1"/>
    </xf>
    <xf numFmtId="215" fontId="5" fillId="38" borderId="44" xfId="0" applyNumberFormat="1" applyFont="1" applyFill="1" applyBorder="1" applyAlignment="1" applyProtection="1">
      <alignment horizontal="center" vertical="center" wrapText="1"/>
      <protection/>
    </xf>
    <xf numFmtId="215" fontId="5" fillId="38" borderId="47" xfId="0" applyNumberFormat="1" applyFont="1" applyFill="1" applyBorder="1" applyAlignment="1" applyProtection="1">
      <alignment horizontal="center" vertical="center" wrapText="1"/>
      <protection/>
    </xf>
    <xf numFmtId="0" fontId="19" fillId="33" borderId="39" xfId="0" applyFont="1" applyFill="1" applyBorder="1" applyAlignment="1" applyProtection="1">
      <alignment horizontal="right" vertical="center" wrapText="1"/>
      <protection hidden="1"/>
    </xf>
    <xf numFmtId="0" fontId="30" fillId="33" borderId="26" xfId="0" applyFont="1" applyFill="1" applyBorder="1" applyAlignment="1">
      <alignment horizontal="right" wrapText="1"/>
    </xf>
    <xf numFmtId="0" fontId="30" fillId="33" borderId="58" xfId="0" applyFont="1" applyFill="1" applyBorder="1" applyAlignment="1">
      <alignment horizontal="right" wrapText="1"/>
    </xf>
    <xf numFmtId="0" fontId="5" fillId="34" borderId="40" xfId="0" applyNumberFormat="1" applyFont="1" applyFill="1" applyBorder="1" applyAlignment="1" applyProtection="1">
      <alignment horizontal="center" vertical="center"/>
      <protection locked="0"/>
    </xf>
    <xf numFmtId="215" fontId="5" fillId="38" borderId="44" xfId="0" applyNumberFormat="1" applyFont="1" applyFill="1" applyBorder="1" applyAlignment="1" applyProtection="1">
      <alignment horizontal="center" vertical="center" wrapText="1"/>
      <protection locked="0"/>
    </xf>
    <xf numFmtId="212" fontId="5" fillId="33" borderId="44" xfId="0" applyNumberFormat="1" applyFont="1" applyFill="1" applyBorder="1" applyAlignment="1" applyProtection="1">
      <alignment horizontal="center" vertical="center" wrapText="1"/>
      <protection/>
    </xf>
    <xf numFmtId="0" fontId="3" fillId="38" borderId="40" xfId="0" applyFont="1" applyFill="1" applyBorder="1" applyAlignment="1" applyProtection="1">
      <alignment horizontal="center" vertical="center" wrapText="1"/>
      <protection hidden="1"/>
    </xf>
    <xf numFmtId="215" fontId="5" fillId="33" borderId="44" xfId="0" applyNumberFormat="1" applyFont="1" applyFill="1" applyBorder="1" applyAlignment="1" applyProtection="1">
      <alignment horizontal="center" vertical="center" wrapText="1"/>
      <protection locked="0"/>
    </xf>
    <xf numFmtId="215" fontId="5" fillId="0" borderId="44" xfId="0" applyNumberFormat="1" applyFont="1" applyFill="1" applyBorder="1" applyAlignment="1" applyProtection="1">
      <alignment horizontal="center" vertical="center" wrapText="1"/>
      <protection hidden="1" locked="0"/>
    </xf>
    <xf numFmtId="215" fontId="5" fillId="0" borderId="46" xfId="0" applyNumberFormat="1" applyFont="1" applyFill="1" applyBorder="1" applyAlignment="1" applyProtection="1">
      <alignment horizontal="center" vertical="center" wrapText="1"/>
      <protection hidden="1" locked="0"/>
    </xf>
    <xf numFmtId="215" fontId="5" fillId="33" borderId="47" xfId="0" applyNumberFormat="1" applyFont="1" applyFill="1" applyBorder="1" applyAlignment="1" applyProtection="1">
      <alignment horizontal="center" vertical="center" wrapText="1"/>
      <protection locked="0"/>
    </xf>
    <xf numFmtId="0" fontId="11" fillId="33" borderId="39" xfId="0" applyFont="1" applyFill="1" applyBorder="1" applyAlignment="1" applyProtection="1">
      <alignment horizontal="left" vertical="center" wrapText="1"/>
      <protection hidden="1"/>
    </xf>
    <xf numFmtId="0" fontId="11" fillId="33" borderId="26" xfId="0" applyFont="1" applyFill="1" applyBorder="1" applyAlignment="1" applyProtection="1">
      <alignment horizontal="left" vertical="center" wrapText="1"/>
      <protection hidden="1"/>
    </xf>
    <xf numFmtId="0" fontId="11" fillId="33" borderId="58" xfId="0" applyFont="1" applyFill="1" applyBorder="1" applyAlignment="1" applyProtection="1">
      <alignment horizontal="left" vertical="center" wrapText="1"/>
      <protection hidden="1"/>
    </xf>
    <xf numFmtId="194" fontId="15" fillId="0" borderId="40" xfId="0" applyNumberFormat="1" applyFont="1" applyFill="1" applyBorder="1" applyAlignment="1" applyProtection="1">
      <alignment horizontal="center" vertical="center" wrapText="1"/>
      <protection/>
    </xf>
    <xf numFmtId="0" fontId="5" fillId="34" borderId="39" xfId="0" applyFont="1" applyFill="1" applyBorder="1" applyAlignment="1" applyProtection="1">
      <alignment horizontal="center" vertical="center"/>
      <protection hidden="1"/>
    </xf>
    <xf numFmtId="0" fontId="5" fillId="34" borderId="26" xfId="0" applyFont="1" applyFill="1" applyBorder="1" applyAlignment="1" applyProtection="1">
      <alignment horizontal="center" vertical="center"/>
      <protection hidden="1"/>
    </xf>
    <xf numFmtId="0" fontId="5" fillId="34" borderId="58" xfId="0" applyFont="1" applyFill="1" applyBorder="1" applyAlignment="1" applyProtection="1">
      <alignment horizontal="center" vertical="center"/>
      <protection hidden="1"/>
    </xf>
    <xf numFmtId="215" fontId="11" fillId="38" borderId="40" xfId="0" applyNumberFormat="1" applyFont="1" applyFill="1" applyBorder="1" applyAlignment="1" applyProtection="1">
      <alignment horizontal="right" vertical="center" wrapText="1"/>
      <protection/>
    </xf>
    <xf numFmtId="0" fontId="15" fillId="0" borderId="40" xfId="0" applyFont="1" applyFill="1" applyBorder="1" applyAlignment="1" applyProtection="1">
      <alignment horizontal="left" vertical="center" wrapText="1"/>
      <protection hidden="1"/>
    </xf>
    <xf numFmtId="0" fontId="11" fillId="0" borderId="44" xfId="0" applyFont="1" applyFill="1" applyBorder="1" applyAlignment="1" applyProtection="1">
      <alignment horizontal="center" vertical="center" wrapText="1"/>
      <protection hidden="1"/>
    </xf>
    <xf numFmtId="0" fontId="11" fillId="0" borderId="44" xfId="0" applyNumberFormat="1" applyFont="1" applyFill="1" applyBorder="1" applyAlignment="1" applyProtection="1">
      <alignment horizontal="center" vertical="center" wrapText="1"/>
      <protection/>
    </xf>
    <xf numFmtId="193" fontId="11" fillId="33" borderId="44" xfId="0" applyNumberFormat="1" applyFont="1" applyFill="1" applyBorder="1" applyAlignment="1" applyProtection="1">
      <alignment horizontal="right" vertical="center" wrapText="1"/>
      <protection/>
    </xf>
    <xf numFmtId="215" fontId="11" fillId="38" borderId="47" xfId="0" applyNumberFormat="1" applyFont="1" applyFill="1" applyBorder="1" applyAlignment="1" applyProtection="1">
      <alignment horizontal="right" vertical="center" wrapText="1"/>
      <protection/>
    </xf>
    <xf numFmtId="0" fontId="3" fillId="33" borderId="0" xfId="0" applyFont="1" applyFill="1" applyBorder="1" applyAlignment="1" applyProtection="1">
      <alignment horizontal="right" vertical="center"/>
      <protection hidden="1"/>
    </xf>
    <xf numFmtId="0" fontId="3" fillId="33" borderId="59" xfId="0" applyFont="1" applyFill="1" applyBorder="1" applyAlignment="1" applyProtection="1">
      <alignment horizontal="right" vertical="center"/>
      <protection hidden="1"/>
    </xf>
    <xf numFmtId="0" fontId="1" fillId="33" borderId="0"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protection hidden="1"/>
    </xf>
    <xf numFmtId="0" fontId="2" fillId="33" borderId="41" xfId="0" applyFont="1" applyFill="1" applyBorder="1" applyAlignment="1" applyProtection="1">
      <alignment horizontal="center" vertical="center"/>
      <protection hidden="1"/>
    </xf>
    <xf numFmtId="0" fontId="2" fillId="33" borderId="42" xfId="0" applyFont="1" applyFill="1" applyBorder="1" applyAlignment="1" applyProtection="1">
      <alignment horizontal="center" vertical="center"/>
      <protection hidden="1"/>
    </xf>
    <xf numFmtId="49" fontId="3" fillId="33" borderId="0" xfId="0" applyNumberFormat="1" applyFont="1" applyFill="1" applyBorder="1" applyAlignment="1" applyProtection="1">
      <alignment horizontal="center" vertical="center"/>
      <protection hidden="1" locked="0"/>
    </xf>
    <xf numFmtId="180" fontId="2" fillId="33" borderId="41" xfId="0" applyNumberFormat="1" applyFont="1" applyFill="1" applyBorder="1" applyAlignment="1" applyProtection="1">
      <alignment horizontal="center" vertical="center"/>
      <protection hidden="1" locked="0"/>
    </xf>
    <xf numFmtId="180" fontId="2" fillId="33" borderId="19" xfId="0" applyNumberFormat="1" applyFont="1" applyFill="1" applyBorder="1" applyAlignment="1" applyProtection="1">
      <alignment horizontal="center" vertical="center"/>
      <protection hidden="1" locked="0"/>
    </xf>
    <xf numFmtId="180" fontId="2" fillId="33" borderId="42" xfId="0" applyNumberFormat="1" applyFont="1" applyFill="1" applyBorder="1" applyAlignment="1" applyProtection="1">
      <alignment horizontal="center" vertical="center"/>
      <protection hidden="1" locked="0"/>
    </xf>
    <xf numFmtId="215" fontId="15" fillId="38" borderId="40" xfId="0" applyNumberFormat="1" applyFont="1" applyFill="1" applyBorder="1" applyAlignment="1" applyProtection="1">
      <alignment horizontal="center" vertical="center" wrapText="1"/>
      <protection/>
    </xf>
    <xf numFmtId="215" fontId="11" fillId="38" borderId="40" xfId="0" applyNumberFormat="1" applyFont="1" applyFill="1" applyBorder="1" applyAlignment="1" applyProtection="1">
      <alignment horizontal="center" vertical="center" wrapText="1"/>
      <protection/>
    </xf>
    <xf numFmtId="0" fontId="2" fillId="33" borderId="0" xfId="0" applyNumberFormat="1" applyFont="1" applyFill="1" applyBorder="1" applyAlignment="1" applyProtection="1">
      <alignment horizontal="center" vertical="center" wrapText="1"/>
      <protection hidden="1"/>
    </xf>
    <xf numFmtId="0" fontId="2" fillId="33" borderId="0" xfId="0" applyNumberFormat="1" applyFont="1" applyFill="1" applyBorder="1" applyAlignment="1" applyProtection="1">
      <alignment horizontal="center" vertical="center"/>
      <protection hidden="1"/>
    </xf>
    <xf numFmtId="0" fontId="5" fillId="0" borderId="44" xfId="0" applyNumberFormat="1" applyFont="1" applyFill="1" applyBorder="1" applyAlignment="1" applyProtection="1">
      <alignment horizontal="center" vertical="center" wrapText="1"/>
      <protection hidden="1" locked="0"/>
    </xf>
    <xf numFmtId="0" fontId="3" fillId="33" borderId="27" xfId="0" applyFont="1" applyFill="1" applyBorder="1" applyAlignment="1" applyProtection="1">
      <alignment horizontal="center"/>
      <protection/>
    </xf>
    <xf numFmtId="0" fontId="3" fillId="32" borderId="32" xfId="0" applyNumberFormat="1" applyFont="1" applyFill="1" applyBorder="1" applyAlignment="1" applyProtection="1" quotePrefix="1">
      <alignment horizontal="left" vertical="top" wrapText="1"/>
      <protection hidden="1"/>
    </xf>
    <xf numFmtId="0" fontId="3" fillId="33" borderId="0" xfId="0" applyNumberFormat="1" applyFont="1" applyFill="1" applyBorder="1" applyAlignment="1" applyProtection="1">
      <alignment horizontal="center" vertical="center"/>
      <protection hidden="1"/>
    </xf>
    <xf numFmtId="0" fontId="3" fillId="32" borderId="41" xfId="0" applyFont="1" applyFill="1" applyBorder="1" applyAlignment="1" applyProtection="1">
      <alignment horizontal="left" vertical="center"/>
      <protection hidden="1"/>
    </xf>
    <xf numFmtId="0" fontId="3" fillId="32" borderId="19" xfId="0" applyFont="1" applyFill="1" applyBorder="1" applyAlignment="1" applyProtection="1">
      <alignment horizontal="left" vertical="center"/>
      <protection hidden="1"/>
    </xf>
    <xf numFmtId="0" fontId="3" fillId="32" borderId="42" xfId="0" applyFont="1" applyFill="1" applyBorder="1" applyAlignment="1" applyProtection="1">
      <alignment horizontal="left" vertical="center"/>
      <protection hidden="1"/>
    </xf>
    <xf numFmtId="0" fontId="4" fillId="33" borderId="29" xfId="0" applyFont="1" applyFill="1" applyBorder="1" applyAlignment="1" applyProtection="1">
      <alignment horizontal="center" vertical="top"/>
      <protection hidden="1"/>
    </xf>
    <xf numFmtId="0" fontId="2" fillId="33" borderId="19" xfId="0" applyFont="1" applyFill="1" applyBorder="1" applyAlignment="1" applyProtection="1">
      <alignment horizontal="center" vertical="center"/>
      <protection hidden="1"/>
    </xf>
    <xf numFmtId="199" fontId="11" fillId="33" borderId="47" xfId="0" applyNumberFormat="1" applyFont="1" applyFill="1" applyBorder="1" applyAlignment="1" applyProtection="1">
      <alignment horizontal="center" vertical="center" wrapText="1"/>
      <protection hidden="1"/>
    </xf>
    <xf numFmtId="199" fontId="11" fillId="33" borderId="46" xfId="0" applyNumberFormat="1" applyFont="1" applyFill="1" applyBorder="1" applyAlignment="1" applyProtection="1">
      <alignment horizontal="center" vertical="center" wrapText="1"/>
      <protection hidden="1"/>
    </xf>
    <xf numFmtId="199" fontId="11" fillId="33" borderId="44" xfId="0" applyNumberFormat="1" applyFont="1" applyFill="1" applyBorder="1" applyAlignment="1" applyProtection="1">
      <alignment horizontal="center" vertical="center" wrapText="1"/>
      <protection hidden="1"/>
    </xf>
    <xf numFmtId="212" fontId="5" fillId="33" borderId="47" xfId="0" applyNumberFormat="1" applyFont="1" applyFill="1" applyBorder="1" applyAlignment="1" applyProtection="1">
      <alignment horizontal="center" vertical="center" wrapText="1"/>
      <protection/>
    </xf>
    <xf numFmtId="215" fontId="5" fillId="0" borderId="47" xfId="0" applyNumberFormat="1" applyFont="1" applyFill="1" applyBorder="1" applyAlignment="1" applyProtection="1">
      <alignment horizontal="center" vertical="center" wrapText="1"/>
      <protection hidden="1" locked="0"/>
    </xf>
    <xf numFmtId="212" fontId="5" fillId="33" borderId="46" xfId="0" applyNumberFormat="1" applyFont="1" applyFill="1" applyBorder="1" applyAlignment="1" applyProtection="1">
      <alignment horizontal="center" vertical="center" wrapText="1"/>
      <protection/>
    </xf>
    <xf numFmtId="215" fontId="5" fillId="33" borderId="46" xfId="0" applyNumberFormat="1" applyFont="1" applyFill="1" applyBorder="1" applyAlignment="1" applyProtection="1">
      <alignment horizontal="center" vertical="center" wrapText="1"/>
      <protection locked="0"/>
    </xf>
    <xf numFmtId="215" fontId="11" fillId="38" borderId="44" xfId="0" applyNumberFormat="1" applyFont="1" applyFill="1" applyBorder="1" applyAlignment="1" applyProtection="1">
      <alignment horizontal="center" vertical="center" wrapText="1"/>
      <protection/>
    </xf>
    <xf numFmtId="215" fontId="11" fillId="0" borderId="44" xfId="0" applyNumberFormat="1"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hidden="1"/>
    </xf>
    <xf numFmtId="0" fontId="5" fillId="33" borderId="61" xfId="0" applyFont="1" applyFill="1" applyBorder="1" applyAlignment="1" applyProtection="1">
      <alignment horizontal="center" vertical="center" wrapText="1"/>
      <protection hidden="1"/>
    </xf>
    <xf numFmtId="0" fontId="5" fillId="33" borderId="62" xfId="0" applyFont="1" applyFill="1" applyBorder="1" applyAlignment="1" applyProtection="1">
      <alignment horizontal="center" vertical="center" wrapText="1"/>
      <protection hidden="1"/>
    </xf>
    <xf numFmtId="0" fontId="14" fillId="33" borderId="33" xfId="0" applyFont="1" applyFill="1" applyBorder="1" applyAlignment="1" applyProtection="1">
      <alignment horizontal="right" vertical="top"/>
      <protection hidden="1"/>
    </xf>
    <xf numFmtId="215" fontId="11" fillId="38" borderId="44" xfId="0" applyNumberFormat="1" applyFont="1" applyFill="1" applyBorder="1" applyAlignment="1" applyProtection="1">
      <alignment horizontal="right" vertical="center" wrapText="1"/>
      <protection/>
    </xf>
    <xf numFmtId="0" fontId="11" fillId="38" borderId="44" xfId="0" applyFont="1" applyFill="1" applyBorder="1" applyAlignment="1" applyProtection="1">
      <alignment horizontal="left" vertical="center" wrapText="1"/>
      <protection hidden="1" locked="0"/>
    </xf>
    <xf numFmtId="194" fontId="11" fillId="0" borderId="44" xfId="0" applyNumberFormat="1" applyFont="1" applyFill="1" applyBorder="1" applyAlignment="1" applyProtection="1">
      <alignment horizontal="center" vertical="center" wrapText="1"/>
      <protection/>
    </xf>
    <xf numFmtId="0" fontId="11" fillId="0" borderId="46" xfId="0" applyFont="1" applyFill="1" applyBorder="1" applyAlignment="1" applyProtection="1">
      <alignment horizontal="center" vertical="center" wrapText="1"/>
      <protection hidden="1"/>
    </xf>
    <xf numFmtId="0" fontId="5" fillId="34" borderId="40" xfId="0" applyFont="1" applyFill="1" applyBorder="1" applyAlignment="1" applyProtection="1" quotePrefix="1">
      <alignment horizontal="center" vertical="center"/>
      <protection hidden="1"/>
    </xf>
    <xf numFmtId="0" fontId="3" fillId="38" borderId="39" xfId="0" applyFont="1" applyFill="1" applyBorder="1" applyAlignment="1" applyProtection="1">
      <alignment horizontal="center" vertical="center" wrapText="1"/>
      <protection hidden="1"/>
    </xf>
    <xf numFmtId="194" fontId="11" fillId="0" borderId="46" xfId="0" applyNumberFormat="1" applyFont="1" applyFill="1" applyBorder="1" applyAlignment="1" applyProtection="1">
      <alignment horizontal="center" vertical="center" wrapText="1"/>
      <protection/>
    </xf>
    <xf numFmtId="0" fontId="11" fillId="38" borderId="46" xfId="0" applyFont="1" applyFill="1" applyBorder="1" applyAlignment="1" applyProtection="1">
      <alignment horizontal="left" vertical="center" wrapText="1"/>
      <protection hidden="1" locked="0"/>
    </xf>
    <xf numFmtId="0" fontId="11" fillId="0" borderId="46" xfId="0" applyNumberFormat="1" applyFont="1" applyFill="1" applyBorder="1" applyAlignment="1" applyProtection="1">
      <alignment horizontal="center" vertical="center" wrapText="1"/>
      <protection/>
    </xf>
    <xf numFmtId="0" fontId="5" fillId="34" borderId="40" xfId="0" applyFont="1" applyFill="1" applyBorder="1" applyAlignment="1" applyProtection="1" quotePrefix="1">
      <alignment horizontal="center" vertical="center" wrapText="1"/>
      <protection hidden="1"/>
    </xf>
    <xf numFmtId="193" fontId="11" fillId="33" borderId="46" xfId="0" applyNumberFormat="1" applyFont="1" applyFill="1" applyBorder="1" applyAlignment="1" applyProtection="1">
      <alignment horizontal="right" vertical="center" wrapText="1"/>
      <protection/>
    </xf>
    <xf numFmtId="215" fontId="11" fillId="38" borderId="44" xfId="0" applyNumberFormat="1" applyFont="1" applyFill="1" applyBorder="1" applyAlignment="1" applyProtection="1" quotePrefix="1">
      <alignment horizontal="right" vertical="center"/>
      <protection hidden="1"/>
    </xf>
    <xf numFmtId="215" fontId="11" fillId="38" borderId="46" xfId="0" applyNumberFormat="1" applyFont="1" applyFill="1" applyBorder="1" applyAlignment="1" applyProtection="1" quotePrefix="1">
      <alignment horizontal="right" vertical="center"/>
      <protection hidden="1"/>
    </xf>
    <xf numFmtId="0" fontId="3" fillId="34" borderId="32" xfId="0" applyFont="1" applyFill="1" applyBorder="1" applyAlignment="1">
      <alignment horizontal="left" vertical="top" wrapText="1" indent="5"/>
    </xf>
    <xf numFmtId="0" fontId="3" fillId="34" borderId="32" xfId="0" applyFont="1" applyFill="1" applyBorder="1" applyAlignment="1" quotePrefix="1">
      <alignment horizontal="left" vertical="top" wrapText="1" indent="5"/>
    </xf>
    <xf numFmtId="0" fontId="3" fillId="34" borderId="32" xfId="0" applyFont="1" applyFill="1" applyBorder="1" applyAlignment="1">
      <alignment horizontal="left" vertical="top" wrapText="1" indent="4"/>
    </xf>
    <xf numFmtId="0" fontId="3" fillId="34" borderId="32" xfId="0" applyFont="1" applyFill="1" applyBorder="1" applyAlignment="1" quotePrefix="1">
      <alignment horizontal="left" vertical="top" wrapText="1" indent="4"/>
    </xf>
    <xf numFmtId="0" fontId="3" fillId="40" borderId="61" xfId="0" applyFont="1" applyFill="1" applyBorder="1" applyAlignment="1">
      <alignment horizontal="left" vertical="center"/>
    </xf>
    <xf numFmtId="170" fontId="3" fillId="34" borderId="21" xfId="44" applyFont="1" applyFill="1" applyBorder="1" applyAlignment="1">
      <alignment horizontal="left" vertical="top"/>
    </xf>
    <xf numFmtId="0" fontId="3" fillId="34" borderId="32" xfId="0" applyFont="1" applyFill="1" applyBorder="1" applyAlignment="1">
      <alignment horizontal="left" vertical="top" wrapText="1" indent="2"/>
    </xf>
    <xf numFmtId="0" fontId="3" fillId="34" borderId="23" xfId="0" applyFont="1" applyFill="1" applyBorder="1" applyAlignment="1">
      <alignment horizontal="left" vertical="top" indent="2"/>
    </xf>
    <xf numFmtId="0" fontId="3" fillId="34" borderId="0" xfId="0" applyFont="1" applyFill="1" applyBorder="1" applyAlignment="1">
      <alignment horizontal="left" vertical="top" wrapText="1"/>
    </xf>
    <xf numFmtId="0" fontId="3" fillId="34" borderId="0" xfId="0" applyFont="1" applyFill="1" applyBorder="1" applyAlignment="1" quotePrefix="1">
      <alignment horizontal="left" vertical="top" wrapText="1"/>
    </xf>
    <xf numFmtId="0" fontId="3" fillId="34" borderId="63" xfId="0" applyFont="1" applyFill="1" applyBorder="1" applyAlignment="1">
      <alignment horizontal="left" vertical="center" wrapText="1" indent="1"/>
    </xf>
    <xf numFmtId="0" fontId="3" fillId="34" borderId="61" xfId="0" applyFont="1" applyFill="1" applyBorder="1" applyAlignment="1">
      <alignment horizontal="left" vertical="center" wrapText="1" indent="1"/>
    </xf>
    <xf numFmtId="0" fontId="3" fillId="34" borderId="64" xfId="0" applyFont="1" applyFill="1" applyBorder="1" applyAlignment="1">
      <alignment horizontal="left" vertical="center" wrapText="1" indent="1"/>
    </xf>
    <xf numFmtId="0" fontId="3" fillId="34" borderId="32" xfId="0" applyFont="1" applyFill="1" applyBorder="1" applyAlignment="1">
      <alignment horizontal="left" vertical="top" wrapText="1" indent="1"/>
    </xf>
    <xf numFmtId="0" fontId="3" fillId="34" borderId="41" xfId="0" applyFont="1" applyFill="1" applyBorder="1" applyAlignment="1">
      <alignment horizontal="left" vertical="center" wrapText="1" indent="4"/>
    </xf>
    <xf numFmtId="0" fontId="3" fillId="34" borderId="19" xfId="0" applyFont="1" applyFill="1" applyBorder="1" applyAlignment="1">
      <alignment horizontal="left" vertical="center" wrapText="1" indent="4"/>
    </xf>
    <xf numFmtId="0" fontId="3" fillId="34" borderId="42" xfId="0" applyFont="1" applyFill="1" applyBorder="1" applyAlignment="1">
      <alignment horizontal="left" vertical="center" wrapText="1" indent="4"/>
    </xf>
    <xf numFmtId="0" fontId="3" fillId="34" borderId="32" xfId="0" applyFont="1" applyFill="1" applyBorder="1" applyAlignment="1">
      <alignment horizontal="left" vertical="top" wrapText="1"/>
    </xf>
    <xf numFmtId="0" fontId="3" fillId="34" borderId="32" xfId="0" applyFont="1" applyFill="1" applyBorder="1" applyAlignment="1" quotePrefix="1">
      <alignment horizontal="left" vertical="top" wrapText="1"/>
    </xf>
    <xf numFmtId="0" fontId="3" fillId="38" borderId="36" xfId="0" applyFont="1" applyFill="1" applyBorder="1" applyAlignment="1">
      <alignment horizontal="center" vertical="center" wrapText="1"/>
    </xf>
    <xf numFmtId="0" fontId="3" fillId="38" borderId="33" xfId="0" applyFont="1" applyFill="1" applyBorder="1" applyAlignment="1">
      <alignment horizontal="center" vertical="center" wrapText="1"/>
    </xf>
    <xf numFmtId="0" fontId="3" fillId="38" borderId="37" xfId="0" applyFont="1" applyFill="1" applyBorder="1" applyAlignment="1">
      <alignment horizontal="center" vertical="center" wrapText="1"/>
    </xf>
    <xf numFmtId="0" fontId="3" fillId="38" borderId="25" xfId="0" applyFont="1" applyFill="1" applyBorder="1" applyAlignment="1">
      <alignment horizontal="center" vertical="center" wrapText="1"/>
    </xf>
    <xf numFmtId="0" fontId="3" fillId="38" borderId="0" xfId="0" applyFont="1" applyFill="1" applyBorder="1" applyAlignment="1">
      <alignment horizontal="center" vertical="center" wrapText="1"/>
    </xf>
    <xf numFmtId="0" fontId="3" fillId="38" borderId="34" xfId="0" applyFont="1" applyFill="1" applyBorder="1" applyAlignment="1">
      <alignment horizontal="center" vertical="center" wrapText="1"/>
    </xf>
    <xf numFmtId="0" fontId="3" fillId="38" borderId="38" xfId="0" applyFont="1" applyFill="1" applyBorder="1" applyAlignment="1">
      <alignment horizontal="center" vertical="center" wrapText="1"/>
    </xf>
    <xf numFmtId="0" fontId="3" fillId="38" borderId="27" xfId="0" applyFont="1" applyFill="1" applyBorder="1" applyAlignment="1">
      <alignment horizontal="center" vertical="center" wrapText="1"/>
    </xf>
    <xf numFmtId="0" fontId="3" fillId="38" borderId="35" xfId="0" applyFont="1" applyFill="1" applyBorder="1" applyAlignment="1">
      <alignment horizontal="center" vertical="center" wrapText="1"/>
    </xf>
    <xf numFmtId="215" fontId="11" fillId="38" borderId="46" xfId="0" applyNumberFormat="1" applyFont="1" applyFill="1" applyBorder="1" applyAlignment="1" applyProtection="1">
      <alignment horizontal="right" vertical="center" wrapText="1"/>
      <protection/>
    </xf>
    <xf numFmtId="215" fontId="11" fillId="38" borderId="46" xfId="0" applyNumberFormat="1"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3" fillId="33" borderId="59"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top"/>
      <protection hidden="1"/>
    </xf>
    <xf numFmtId="0" fontId="2" fillId="33" borderId="41" xfId="0" applyNumberFormat="1" applyFont="1" applyFill="1" applyBorder="1" applyAlignment="1" applyProtection="1">
      <alignment horizontal="center" vertical="center"/>
      <protection hidden="1" locked="0"/>
    </xf>
    <xf numFmtId="49" fontId="2" fillId="33" borderId="19" xfId="0" applyNumberFormat="1" applyFont="1" applyFill="1" applyBorder="1" applyAlignment="1" applyProtection="1">
      <alignment horizontal="center" vertical="center"/>
      <protection hidden="1" locked="0"/>
    </xf>
    <xf numFmtId="49" fontId="2" fillId="33" borderId="42" xfId="0" applyNumberFormat="1" applyFont="1" applyFill="1" applyBorder="1" applyAlignment="1" applyProtection="1">
      <alignment horizontal="center" vertical="center"/>
      <protection hidden="1" locked="0"/>
    </xf>
    <xf numFmtId="0" fontId="2"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protection hidden="1"/>
    </xf>
    <xf numFmtId="215" fontId="11" fillId="0" borderId="46" xfId="0" applyNumberFormat="1" applyFont="1" applyFill="1" applyBorder="1" applyAlignment="1" applyProtection="1">
      <alignment horizontal="center" vertical="center" wrapText="1"/>
      <protection/>
    </xf>
    <xf numFmtId="0" fontId="5" fillId="37" borderId="27" xfId="0" applyFont="1" applyFill="1" applyBorder="1" applyAlignment="1" applyProtection="1">
      <alignment horizontal="right"/>
      <protection hidden="1"/>
    </xf>
    <xf numFmtId="180" fontId="2" fillId="33" borderId="41" xfId="0" applyNumberFormat="1" applyFont="1" applyFill="1" applyBorder="1" applyAlignment="1" applyProtection="1">
      <alignment horizontal="center" vertical="center"/>
      <protection hidden="1"/>
    </xf>
    <xf numFmtId="180" fontId="2" fillId="33" borderId="42" xfId="0" applyNumberFormat="1" applyFont="1" applyFill="1" applyBorder="1" applyAlignment="1" applyProtection="1">
      <alignment horizontal="center" vertical="center"/>
      <protection hidden="1"/>
    </xf>
    <xf numFmtId="0" fontId="5" fillId="33" borderId="33" xfId="0" applyFont="1" applyFill="1" applyBorder="1" applyAlignment="1" applyProtection="1">
      <alignment horizontal="center" vertical="top"/>
      <protection/>
    </xf>
    <xf numFmtId="0" fontId="3" fillId="33" borderId="54" xfId="0" applyNumberFormat="1" applyFont="1" applyFill="1" applyBorder="1" applyAlignment="1" applyProtection="1">
      <alignment horizontal="left" vertical="center" wrapText="1"/>
      <protection hidden="1"/>
    </xf>
    <xf numFmtId="0" fontId="3" fillId="33" borderId="28" xfId="0" applyNumberFormat="1" applyFont="1" applyFill="1" applyBorder="1" applyAlignment="1" applyProtection="1">
      <alignment horizontal="left" vertical="center" wrapText="1"/>
      <protection hidden="1"/>
    </xf>
    <xf numFmtId="0" fontId="3" fillId="33" borderId="55" xfId="0" applyNumberFormat="1" applyFont="1" applyFill="1" applyBorder="1" applyAlignment="1" applyProtection="1">
      <alignment horizontal="left" vertical="center" wrapText="1"/>
      <protection hidden="1"/>
    </xf>
    <xf numFmtId="0" fontId="3" fillId="33" borderId="50" xfId="0" applyNumberFormat="1" applyFont="1" applyFill="1" applyBorder="1" applyAlignment="1" applyProtection="1">
      <alignment horizontal="left" vertical="center" wrapText="1"/>
      <protection hidden="1"/>
    </xf>
    <xf numFmtId="0" fontId="3" fillId="33" borderId="19" xfId="0" applyNumberFormat="1" applyFont="1" applyFill="1" applyBorder="1" applyAlignment="1" applyProtection="1">
      <alignment horizontal="left" vertical="center" wrapText="1"/>
      <protection hidden="1"/>
    </xf>
    <xf numFmtId="0" fontId="3" fillId="33" borderId="51" xfId="0" applyNumberFormat="1" applyFont="1" applyFill="1" applyBorder="1" applyAlignment="1" applyProtection="1">
      <alignment horizontal="left" vertical="center" wrapText="1"/>
      <protection hidden="1"/>
    </xf>
    <xf numFmtId="0" fontId="3" fillId="33" borderId="27" xfId="0" applyFont="1" applyFill="1" applyBorder="1" applyAlignment="1" applyProtection="1">
      <alignment horizontal="center"/>
      <protection locked="0"/>
    </xf>
    <xf numFmtId="0" fontId="3" fillId="33" borderId="48" xfId="0" applyNumberFormat="1" applyFont="1" applyFill="1" applyBorder="1" applyAlignment="1" applyProtection="1">
      <alignment horizontal="left" vertical="center" wrapText="1"/>
      <protection hidden="1"/>
    </xf>
    <xf numFmtId="0" fontId="3" fillId="33" borderId="20" xfId="0" applyNumberFormat="1" applyFont="1" applyFill="1" applyBorder="1" applyAlignment="1" applyProtection="1">
      <alignment horizontal="left" vertical="center" wrapText="1"/>
      <protection hidden="1"/>
    </xf>
    <xf numFmtId="0" fontId="3" fillId="33" borderId="49" xfId="0" applyNumberFormat="1" applyFont="1" applyFill="1" applyBorder="1" applyAlignment="1" applyProtection="1">
      <alignment horizontal="left" vertical="center" wrapText="1"/>
      <protection hidden="1"/>
    </xf>
    <xf numFmtId="0" fontId="5" fillId="33" borderId="35"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left" vertical="center" wrapText="1"/>
      <protection hidden="1" locked="0"/>
    </xf>
    <xf numFmtId="0" fontId="11" fillId="0" borderId="20" xfId="0" applyFont="1" applyFill="1" applyBorder="1" applyAlignment="1" applyProtection="1">
      <alignment horizontal="left" vertical="center" wrapText="1"/>
      <protection hidden="1" locked="0"/>
    </xf>
    <xf numFmtId="0" fontId="11" fillId="0" borderId="49" xfId="0" applyFont="1" applyFill="1" applyBorder="1" applyAlignment="1" applyProtection="1">
      <alignment horizontal="left" vertical="center" wrapText="1"/>
      <protection hidden="1" locked="0"/>
    </xf>
    <xf numFmtId="0" fontId="11" fillId="0" borderId="50" xfId="0" applyFont="1" applyFill="1" applyBorder="1" applyAlignment="1" applyProtection="1">
      <alignment horizontal="left" vertical="center" wrapText="1"/>
      <protection hidden="1" locked="0"/>
    </xf>
    <xf numFmtId="0" fontId="11" fillId="0" borderId="19" xfId="0" applyFont="1" applyFill="1" applyBorder="1" applyAlignment="1" applyProtection="1">
      <alignment horizontal="left" vertical="center" wrapText="1"/>
      <protection hidden="1" locked="0"/>
    </xf>
    <xf numFmtId="0" fontId="11" fillId="0" borderId="51" xfId="0" applyFont="1" applyFill="1" applyBorder="1" applyAlignment="1" applyProtection="1">
      <alignment horizontal="left" vertical="center" wrapText="1"/>
      <protection hidden="1" locked="0"/>
    </xf>
    <xf numFmtId="0" fontId="11" fillId="0" borderId="54" xfId="0" applyFont="1" applyFill="1" applyBorder="1" applyAlignment="1" applyProtection="1">
      <alignment horizontal="left" vertical="center" wrapText="1"/>
      <protection hidden="1" locked="0"/>
    </xf>
    <xf numFmtId="0" fontId="11" fillId="0" borderId="28" xfId="0" applyFont="1" applyFill="1" applyBorder="1" applyAlignment="1" applyProtection="1">
      <alignment horizontal="left" vertical="center" wrapText="1"/>
      <protection hidden="1" locked="0"/>
    </xf>
    <xf numFmtId="0" fontId="11" fillId="0" borderId="55" xfId="0" applyFont="1" applyFill="1" applyBorder="1" applyAlignment="1" applyProtection="1">
      <alignment horizontal="left" vertical="center" wrapText="1"/>
      <protection hidden="1" locked="0"/>
    </xf>
    <xf numFmtId="0" fontId="5" fillId="0" borderId="47" xfId="0" applyNumberFormat="1" applyFont="1" applyFill="1" applyBorder="1" applyAlignment="1" applyProtection="1">
      <alignment horizontal="center" vertical="center" wrapText="1"/>
      <protection hidden="1" locked="0"/>
    </xf>
    <xf numFmtId="215" fontId="5" fillId="38" borderId="47" xfId="0" applyNumberFormat="1" applyFont="1" applyFill="1" applyBorder="1" applyAlignment="1" applyProtection="1">
      <alignment horizontal="center" vertical="center" wrapText="1"/>
      <protection locked="0"/>
    </xf>
    <xf numFmtId="0" fontId="5" fillId="0" borderId="46" xfId="0" applyNumberFormat="1" applyFont="1" applyFill="1" applyBorder="1" applyAlignment="1" applyProtection="1">
      <alignment horizontal="center" vertical="center" wrapText="1"/>
      <protection hidden="1" locked="0"/>
    </xf>
    <xf numFmtId="215" fontId="5" fillId="38" borderId="46" xfId="0" applyNumberFormat="1" applyFont="1" applyFill="1" applyBorder="1" applyAlignment="1" applyProtection="1">
      <alignment horizontal="center" vertical="center" wrapText="1"/>
      <protection locked="0"/>
    </xf>
    <xf numFmtId="0" fontId="19" fillId="0" borderId="39" xfId="0" applyFont="1" applyFill="1" applyBorder="1" applyAlignment="1" applyProtection="1">
      <alignment horizontal="right" vertical="center" wrapText="1"/>
      <protection hidden="1"/>
    </xf>
    <xf numFmtId="0" fontId="19" fillId="0" borderId="26" xfId="0" applyFont="1" applyFill="1" applyBorder="1" applyAlignment="1" applyProtection="1">
      <alignment horizontal="right" vertical="center" wrapText="1"/>
      <protection hidden="1"/>
    </xf>
    <xf numFmtId="0" fontId="19" fillId="0" borderId="58" xfId="0" applyFont="1" applyFill="1" applyBorder="1" applyAlignment="1" applyProtection="1">
      <alignment horizontal="right" vertical="center" wrapText="1"/>
      <protection hidden="1"/>
    </xf>
    <xf numFmtId="0" fontId="26" fillId="33" borderId="0" xfId="0" applyNumberFormat="1" applyFont="1" applyFill="1" applyBorder="1" applyAlignment="1" applyProtection="1">
      <alignment horizontal="left" vertical="top" wrapText="1" indent="1"/>
      <protection hidden="1"/>
    </xf>
    <xf numFmtId="0" fontId="5" fillId="33" borderId="0" xfId="0" applyNumberFormat="1" applyFont="1" applyFill="1" applyBorder="1" applyAlignment="1" applyProtection="1">
      <alignment horizontal="left" vertical="top" wrapText="1" indent="1"/>
      <protection hidden="1"/>
    </xf>
    <xf numFmtId="0" fontId="3" fillId="37" borderId="44" xfId="0" applyNumberFormat="1" applyFont="1" applyFill="1" applyBorder="1" applyAlignment="1" applyProtection="1">
      <alignment horizontal="center" vertical="center" wrapText="1"/>
      <protection hidden="1"/>
    </xf>
    <xf numFmtId="0" fontId="3" fillId="37" borderId="44" xfId="0" applyNumberFormat="1" applyFont="1" applyFill="1" applyBorder="1" applyAlignment="1" applyProtection="1">
      <alignment horizontal="left" vertical="center" wrapText="1"/>
      <protection hidden="1"/>
    </xf>
    <xf numFmtId="213" fontId="3" fillId="37" borderId="44" xfId="0" applyNumberFormat="1" applyFont="1" applyFill="1" applyBorder="1" applyAlignment="1" applyProtection="1">
      <alignment horizontal="center" vertical="center" wrapText="1"/>
      <protection hidden="1"/>
    </xf>
    <xf numFmtId="215" fontId="3" fillId="37" borderId="44" xfId="0" applyNumberFormat="1" applyFont="1" applyFill="1" applyBorder="1" applyAlignment="1" applyProtection="1">
      <alignment horizontal="center" vertical="center" wrapText="1"/>
      <protection hidden="1"/>
    </xf>
    <xf numFmtId="215" fontId="3" fillId="37" borderId="65" xfId="0" applyNumberFormat="1" applyFont="1" applyFill="1" applyBorder="1" applyAlignment="1" applyProtection="1">
      <alignment horizontal="center" vertical="center" wrapText="1"/>
      <protection hidden="1"/>
    </xf>
    <xf numFmtId="215" fontId="3" fillId="33" borderId="44" xfId="0" applyNumberFormat="1" applyFont="1" applyFill="1" applyBorder="1" applyAlignment="1">
      <alignment horizontal="center" vertical="center" wrapText="1"/>
    </xf>
    <xf numFmtId="215" fontId="3" fillId="33" borderId="65" xfId="0" applyNumberFormat="1" applyFont="1" applyFill="1" applyBorder="1" applyAlignment="1">
      <alignment horizontal="center" vertical="center" wrapText="1"/>
    </xf>
    <xf numFmtId="0" fontId="3" fillId="37" borderId="65" xfId="0" applyNumberFormat="1" applyFont="1" applyFill="1" applyBorder="1" applyAlignment="1" applyProtection="1">
      <alignment horizontal="left" vertical="center" wrapText="1"/>
      <protection hidden="1"/>
    </xf>
    <xf numFmtId="213" fontId="3" fillId="37" borderId="65" xfId="0" applyNumberFormat="1" applyFont="1" applyFill="1" applyBorder="1" applyAlignment="1" applyProtection="1">
      <alignment horizontal="center" vertical="center" wrapText="1"/>
      <protection hidden="1"/>
    </xf>
    <xf numFmtId="0" fontId="5" fillId="33" borderId="27" xfId="0" applyFont="1" applyFill="1" applyBorder="1" applyAlignment="1">
      <alignment horizontal="right" wrapText="1"/>
    </xf>
    <xf numFmtId="0" fontId="3" fillId="39" borderId="40" xfId="0" applyNumberFormat="1" applyFont="1" applyFill="1" applyBorder="1" applyAlignment="1" applyProtection="1">
      <alignment horizontal="center" vertical="center" wrapText="1"/>
      <protection hidden="1"/>
    </xf>
    <xf numFmtId="0" fontId="3" fillId="38" borderId="40" xfId="0" applyNumberFormat="1" applyFont="1" applyFill="1" applyBorder="1" applyAlignment="1">
      <alignment horizontal="center" vertical="center" wrapText="1"/>
    </xf>
    <xf numFmtId="0" fontId="5" fillId="32" borderId="40" xfId="0" applyNumberFormat="1" applyFont="1" applyFill="1" applyBorder="1" applyAlignment="1" applyProtection="1">
      <alignment horizontal="center" vertical="center" wrapText="1"/>
      <protection hidden="1"/>
    </xf>
    <xf numFmtId="0" fontId="5" fillId="34" borderId="40" xfId="0" applyFont="1" applyFill="1" applyBorder="1" applyAlignment="1">
      <alignment horizontal="center" vertical="center" wrapText="1"/>
    </xf>
    <xf numFmtId="0" fontId="3" fillId="37" borderId="46" xfId="0" applyNumberFormat="1" applyFont="1" applyFill="1" applyBorder="1" applyAlignment="1" applyProtection="1">
      <alignment horizontal="center" vertical="center" wrapText="1"/>
      <protection hidden="1"/>
    </xf>
    <xf numFmtId="0" fontId="3" fillId="37" borderId="65" xfId="0" applyNumberFormat="1" applyFont="1" applyFill="1" applyBorder="1" applyAlignment="1" applyProtection="1">
      <alignment horizontal="center" vertical="center" wrapText="1"/>
      <protection hidden="1"/>
    </xf>
    <xf numFmtId="0" fontId="3" fillId="37" borderId="40" xfId="0" applyNumberFormat="1" applyFont="1" applyFill="1" applyBorder="1" applyAlignment="1" applyProtection="1">
      <alignment horizontal="center" vertical="center" wrapText="1"/>
      <protection hidden="1"/>
    </xf>
    <xf numFmtId="0" fontId="3" fillId="37" borderId="46" xfId="0" applyNumberFormat="1" applyFont="1" applyFill="1" applyBorder="1" applyAlignment="1" applyProtection="1">
      <alignment horizontal="left" vertical="center" wrapText="1"/>
      <protection hidden="1"/>
    </xf>
    <xf numFmtId="213" fontId="3" fillId="37" borderId="46" xfId="0" applyNumberFormat="1" applyFont="1" applyFill="1" applyBorder="1" applyAlignment="1" applyProtection="1">
      <alignment horizontal="center" vertical="center" wrapText="1"/>
      <protection hidden="1"/>
    </xf>
    <xf numFmtId="215" fontId="2" fillId="37" borderId="40" xfId="0" applyNumberFormat="1" applyFont="1" applyFill="1" applyBorder="1" applyAlignment="1" applyProtection="1">
      <alignment horizontal="center" vertical="center" wrapText="1"/>
      <protection hidden="1"/>
    </xf>
    <xf numFmtId="0" fontId="3" fillId="37" borderId="47" xfId="0" applyNumberFormat="1" applyFont="1" applyFill="1" applyBorder="1" applyAlignment="1" applyProtection="1">
      <alignment horizontal="center" vertical="center" wrapText="1"/>
      <protection hidden="1"/>
    </xf>
    <xf numFmtId="0" fontId="2" fillId="37" borderId="0" xfId="0" applyNumberFormat="1" applyFont="1" applyFill="1" applyBorder="1" applyAlignment="1" applyProtection="1">
      <alignment horizontal="center" vertical="center" wrapText="1"/>
      <protection hidden="1"/>
    </xf>
    <xf numFmtId="215" fontId="3" fillId="33" borderId="46" xfId="0" applyNumberFormat="1" applyFont="1" applyFill="1" applyBorder="1" applyAlignment="1">
      <alignment horizontal="center" vertical="center" wrapText="1"/>
    </xf>
    <xf numFmtId="215" fontId="3" fillId="37" borderId="46" xfId="0" applyNumberFormat="1" applyFont="1" applyFill="1" applyBorder="1" applyAlignment="1" applyProtection="1">
      <alignment horizontal="center" vertical="center" wrapText="1"/>
      <protection hidden="1"/>
    </xf>
    <xf numFmtId="215" fontId="2" fillId="33" borderId="40" xfId="0" applyNumberFormat="1" applyFont="1" applyFill="1" applyBorder="1" applyAlignment="1">
      <alignment horizontal="center" vertical="center" wrapText="1"/>
    </xf>
    <xf numFmtId="213" fontId="2" fillId="37" borderId="40" xfId="0" applyNumberFormat="1" applyFont="1" applyFill="1" applyBorder="1" applyAlignment="1" applyProtection="1">
      <alignment horizontal="center" vertical="center" wrapText="1"/>
      <protection hidden="1"/>
    </xf>
    <xf numFmtId="215" fontId="3" fillId="37" borderId="47" xfId="0" applyNumberFormat="1" applyFont="1" applyFill="1" applyBorder="1" applyAlignment="1" applyProtection="1">
      <alignment horizontal="center" vertical="center" wrapText="1"/>
      <protection hidden="1"/>
    </xf>
    <xf numFmtId="215" fontId="3" fillId="33" borderId="47" xfId="0" applyNumberFormat="1" applyFont="1" applyFill="1" applyBorder="1" applyAlignment="1">
      <alignment horizontal="center" vertical="center" wrapText="1"/>
    </xf>
    <xf numFmtId="0" fontId="3" fillId="37" borderId="0" xfId="0" applyNumberFormat="1" applyFont="1" applyFill="1" applyBorder="1" applyAlignment="1" applyProtection="1">
      <alignment horizontal="center" vertical="center" wrapText="1"/>
      <protection hidden="1"/>
    </xf>
    <xf numFmtId="0" fontId="2" fillId="37" borderId="40" xfId="0" applyNumberFormat="1" applyFont="1" applyFill="1" applyBorder="1" applyAlignment="1" applyProtection="1">
      <alignment horizontal="left" vertical="center" wrapText="1"/>
      <protection hidden="1"/>
    </xf>
    <xf numFmtId="49" fontId="2" fillId="33" borderId="40" xfId="0" applyNumberFormat="1" applyFont="1" applyFill="1" applyBorder="1" applyAlignment="1">
      <alignment horizontal="left" vertical="center" wrapText="1"/>
    </xf>
    <xf numFmtId="0" fontId="2" fillId="37" borderId="40" xfId="0" applyNumberFormat="1" applyFont="1" applyFill="1" applyBorder="1" applyAlignment="1" applyProtection="1">
      <alignment horizontal="center" vertical="center" wrapText="1"/>
      <protection hidden="1"/>
    </xf>
    <xf numFmtId="0" fontId="3" fillId="37" borderId="47" xfId="0" applyNumberFormat="1" applyFont="1" applyFill="1" applyBorder="1" applyAlignment="1" applyProtection="1">
      <alignment horizontal="left" vertical="center" wrapText="1"/>
      <protection hidden="1"/>
    </xf>
    <xf numFmtId="213" fontId="3" fillId="37" borderId="47" xfId="0" applyNumberFormat="1" applyFont="1" applyFill="1" applyBorder="1" applyAlignment="1" applyProtection="1">
      <alignment horizontal="center" vertical="center" wrapText="1"/>
      <protection hidden="1"/>
    </xf>
    <xf numFmtId="0" fontId="11" fillId="37" borderId="44" xfId="0" applyFont="1" applyFill="1" applyBorder="1" applyAlignment="1" applyProtection="1">
      <alignment horizontal="left" vertical="center" wrapText="1"/>
      <protection hidden="1"/>
    </xf>
    <xf numFmtId="215" fontId="11" fillId="37" borderId="44" xfId="0" applyNumberFormat="1" applyFont="1" applyFill="1" applyBorder="1" applyAlignment="1" applyProtection="1">
      <alignment horizontal="center" vertical="center" wrapText="1"/>
      <protection hidden="1"/>
    </xf>
    <xf numFmtId="215" fontId="11" fillId="37" borderId="46" xfId="0" applyNumberFormat="1" applyFont="1" applyFill="1" applyBorder="1" applyAlignment="1" applyProtection="1">
      <alignment horizontal="center" vertical="center" wrapText="1"/>
      <protection hidden="1"/>
    </xf>
    <xf numFmtId="215" fontId="11" fillId="37" borderId="47" xfId="0" applyNumberFormat="1" applyFont="1" applyFill="1" applyBorder="1" applyAlignment="1" applyProtection="1">
      <alignment horizontal="center" vertical="center" wrapText="1"/>
      <protection hidden="1"/>
    </xf>
    <xf numFmtId="0" fontId="3" fillId="39" borderId="40" xfId="0" applyFont="1" applyFill="1" applyBorder="1" applyAlignment="1" applyProtection="1">
      <alignment horizontal="center" vertical="center" wrapText="1"/>
      <protection hidden="1"/>
    </xf>
    <xf numFmtId="0" fontId="3" fillId="38" borderId="39"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8" borderId="58" xfId="0" applyFont="1" applyFill="1" applyBorder="1" applyAlignment="1">
      <alignment horizontal="center" vertical="center" wrapText="1"/>
    </xf>
    <xf numFmtId="0" fontId="3" fillId="38" borderId="40" xfId="0" applyFont="1" applyFill="1" applyBorder="1" applyAlignment="1">
      <alignment horizontal="center" vertical="center" wrapText="1"/>
    </xf>
    <xf numFmtId="0" fontId="3" fillId="37" borderId="0" xfId="0" applyFont="1" applyFill="1" applyBorder="1" applyAlignment="1" applyProtection="1">
      <alignment horizontal="center" vertical="center"/>
      <protection locked="0"/>
    </xf>
    <xf numFmtId="0" fontId="3" fillId="37" borderId="27" xfId="0" applyFont="1" applyFill="1" applyBorder="1" applyAlignment="1" applyProtection="1">
      <alignment horizontal="center" vertical="center"/>
      <protection locked="0"/>
    </xf>
    <xf numFmtId="0" fontId="5" fillId="37" borderId="33" xfId="0" applyFont="1" applyFill="1" applyBorder="1" applyAlignment="1" applyProtection="1">
      <alignment horizontal="center" vertical="top"/>
      <protection hidden="1"/>
    </xf>
    <xf numFmtId="0" fontId="5" fillId="37" borderId="33" xfId="0" applyFont="1" applyFill="1" applyBorder="1" applyAlignment="1" applyProtection="1">
      <alignment horizontal="center" vertical="top"/>
      <protection/>
    </xf>
    <xf numFmtId="0" fontId="2" fillId="37" borderId="0" xfId="0" applyFont="1" applyFill="1" applyBorder="1" applyAlignment="1" applyProtection="1">
      <alignment horizontal="center" vertical="center"/>
      <protection hidden="1"/>
    </xf>
    <xf numFmtId="0" fontId="11" fillId="37" borderId="46" xfId="0" applyFont="1" applyFill="1" applyBorder="1" applyAlignment="1" applyProtection="1">
      <alignment horizontal="left" vertical="center" wrapText="1"/>
      <protection hidden="1"/>
    </xf>
    <xf numFmtId="0" fontId="3" fillId="37" borderId="0" xfId="0" applyNumberFormat="1" applyFont="1" applyFill="1" applyBorder="1" applyAlignment="1" applyProtection="1">
      <alignment horizontal="left" wrapText="1"/>
      <protection hidden="1"/>
    </xf>
    <xf numFmtId="0" fontId="11" fillId="37" borderId="47" xfId="0" applyFont="1" applyFill="1" applyBorder="1" applyAlignment="1" applyProtection="1">
      <alignment horizontal="left" vertical="center" wrapText="1"/>
      <protection hidden="1"/>
    </xf>
    <xf numFmtId="0" fontId="15" fillId="37" borderId="39" xfId="0" applyFont="1" applyFill="1" applyBorder="1" applyAlignment="1" applyProtection="1">
      <alignment horizontal="left" vertical="center" wrapText="1"/>
      <protection hidden="1"/>
    </xf>
    <xf numFmtId="0" fontId="15" fillId="37" borderId="26" xfId="0" applyFont="1" applyFill="1" applyBorder="1" applyAlignment="1" applyProtection="1">
      <alignment horizontal="left" vertical="center" wrapText="1"/>
      <protection hidden="1"/>
    </xf>
    <xf numFmtId="0" fontId="15" fillId="37" borderId="58" xfId="0" applyFont="1" applyFill="1" applyBorder="1" applyAlignment="1" applyProtection="1">
      <alignment horizontal="left" vertical="center" wrapText="1"/>
      <protection hidden="1"/>
    </xf>
    <xf numFmtId="215" fontId="15" fillId="37" borderId="40" xfId="0" applyNumberFormat="1"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39" xfId="0" applyNumberFormat="1" applyFont="1" applyFill="1" applyBorder="1" applyAlignment="1" applyProtection="1">
      <alignment horizontal="left" vertical="center" wrapText="1"/>
      <protection hidden="1"/>
    </xf>
    <xf numFmtId="0" fontId="2" fillId="37" borderId="26" xfId="0" applyNumberFormat="1" applyFont="1" applyFill="1" applyBorder="1" applyAlignment="1" applyProtection="1">
      <alignment horizontal="left" vertical="center" wrapText="1"/>
      <protection hidden="1"/>
    </xf>
    <xf numFmtId="0" fontId="2" fillId="37" borderId="58" xfId="0" applyNumberFormat="1" applyFont="1" applyFill="1" applyBorder="1" applyAlignment="1" applyProtection="1">
      <alignment horizontal="left" vertical="center" wrapText="1"/>
      <protection hidden="1"/>
    </xf>
    <xf numFmtId="215" fontId="3" fillId="37" borderId="40" xfId="0" applyNumberFormat="1" applyFont="1" applyFill="1" applyBorder="1" applyAlignment="1" applyProtection="1">
      <alignment horizontal="center" vertical="center" wrapText="1"/>
      <protection hidden="1"/>
    </xf>
    <xf numFmtId="0" fontId="5" fillId="32" borderId="40" xfId="0" applyFont="1" applyFill="1" applyBorder="1" applyAlignment="1" applyProtection="1">
      <alignment horizontal="center" vertical="center" wrapText="1"/>
      <protection hidden="1"/>
    </xf>
    <xf numFmtId="0" fontId="3" fillId="38" borderId="38" xfId="0" applyFont="1" applyFill="1" applyBorder="1" applyAlignment="1" applyProtection="1">
      <alignment horizontal="center" vertical="center"/>
      <protection hidden="1"/>
    </xf>
    <xf numFmtId="0" fontId="3" fillId="38" borderId="27" xfId="0" applyFont="1" applyFill="1" applyBorder="1" applyAlignment="1" applyProtection="1">
      <alignment horizontal="center" vertical="center"/>
      <protection hidden="1"/>
    </xf>
    <xf numFmtId="0" fontId="3" fillId="38" borderId="35" xfId="0" applyFont="1" applyFill="1" applyBorder="1" applyAlignment="1" applyProtection="1">
      <alignment horizontal="center" vertical="center"/>
      <protection hidden="1"/>
    </xf>
    <xf numFmtId="199" fontId="5" fillId="37" borderId="27" xfId="0" applyNumberFormat="1" applyFont="1" applyFill="1" applyBorder="1" applyAlignment="1" applyProtection="1">
      <alignment horizontal="right"/>
      <protection hidden="1"/>
    </xf>
    <xf numFmtId="14" fontId="3" fillId="37" borderId="44" xfId="0" applyNumberFormat="1" applyFont="1" applyFill="1" applyBorder="1" applyAlignment="1" applyProtection="1">
      <alignment horizontal="center" vertical="center" wrapText="1"/>
      <protection hidden="1"/>
    </xf>
    <xf numFmtId="14" fontId="3" fillId="37" borderId="40" xfId="0" applyNumberFormat="1" applyFont="1" applyFill="1" applyBorder="1" applyAlignment="1" applyProtection="1">
      <alignment horizontal="center" vertical="center" wrapText="1"/>
      <protection hidden="1"/>
    </xf>
    <xf numFmtId="14" fontId="3" fillId="37" borderId="65" xfId="0" applyNumberFormat="1" applyFont="1" applyFill="1" applyBorder="1" applyAlignment="1" applyProtection="1">
      <alignment horizontal="center" vertical="center" wrapText="1"/>
      <protection hidden="1"/>
    </xf>
    <xf numFmtId="14" fontId="3" fillId="37" borderId="46" xfId="0" applyNumberFormat="1" applyFont="1" applyFill="1" applyBorder="1" applyAlignment="1" applyProtection="1">
      <alignment horizontal="center" vertical="center" wrapText="1"/>
      <protection hidden="1"/>
    </xf>
    <xf numFmtId="0" fontId="3" fillId="38" borderId="36" xfId="0" applyFont="1" applyFill="1" applyBorder="1" applyAlignment="1">
      <alignment horizontal="center" vertical="center" wrapText="1"/>
    </xf>
    <xf numFmtId="0" fontId="3" fillId="38" borderId="33" xfId="0" applyFont="1" applyFill="1" applyBorder="1" applyAlignment="1">
      <alignment horizontal="center" vertical="center" wrapText="1"/>
    </xf>
    <xf numFmtId="0" fontId="3" fillId="38" borderId="37" xfId="0" applyFont="1" applyFill="1" applyBorder="1" applyAlignment="1">
      <alignment horizontal="center" vertical="center" wrapText="1"/>
    </xf>
    <xf numFmtId="0" fontId="3" fillId="38" borderId="25" xfId="0" applyFont="1" applyFill="1" applyBorder="1" applyAlignment="1">
      <alignment horizontal="center" vertical="center" wrapText="1"/>
    </xf>
    <xf numFmtId="0" fontId="3" fillId="38" borderId="0" xfId="0" applyFont="1" applyFill="1" applyBorder="1" applyAlignment="1">
      <alignment horizontal="center" vertical="center" wrapText="1"/>
    </xf>
    <xf numFmtId="0" fontId="3" fillId="38" borderId="34" xfId="0" applyFont="1" applyFill="1" applyBorder="1" applyAlignment="1">
      <alignment horizontal="center" vertical="center" wrapText="1"/>
    </xf>
    <xf numFmtId="0" fontId="3" fillId="38" borderId="38" xfId="0" applyFont="1" applyFill="1" applyBorder="1" applyAlignment="1">
      <alignment horizontal="center" vertical="center" wrapText="1"/>
    </xf>
    <xf numFmtId="0" fontId="3" fillId="38" borderId="27" xfId="0" applyFont="1" applyFill="1" applyBorder="1" applyAlignment="1">
      <alignment horizontal="center" vertical="center" wrapText="1"/>
    </xf>
    <xf numFmtId="0" fontId="3" fillId="38" borderId="35" xfId="0" applyFont="1" applyFill="1" applyBorder="1" applyAlignment="1">
      <alignment horizontal="center" vertical="center" wrapText="1"/>
    </xf>
    <xf numFmtId="0" fontId="3" fillId="39" borderId="36" xfId="0" applyFont="1" applyFill="1" applyBorder="1" applyAlignment="1" applyProtection="1">
      <alignment horizontal="center" vertical="center" wrapText="1"/>
      <protection hidden="1"/>
    </xf>
    <xf numFmtId="0" fontId="3" fillId="39" borderId="37" xfId="0" applyFont="1" applyFill="1" applyBorder="1" applyAlignment="1" applyProtection="1">
      <alignment horizontal="center" vertical="center" wrapText="1"/>
      <protection hidden="1"/>
    </xf>
    <xf numFmtId="0" fontId="3" fillId="39" borderId="25" xfId="0" applyFont="1" applyFill="1" applyBorder="1" applyAlignment="1" applyProtection="1">
      <alignment horizontal="center" vertical="center" wrapText="1"/>
      <protection hidden="1"/>
    </xf>
    <xf numFmtId="0" fontId="3" fillId="39" borderId="34" xfId="0" applyFont="1" applyFill="1" applyBorder="1" applyAlignment="1" applyProtection="1">
      <alignment horizontal="center" vertical="center" wrapText="1"/>
      <protection hidden="1"/>
    </xf>
    <xf numFmtId="0" fontId="3" fillId="39" borderId="38" xfId="0" applyFont="1" applyFill="1" applyBorder="1" applyAlignment="1" applyProtection="1">
      <alignment horizontal="center" vertical="center" wrapText="1"/>
      <protection hidden="1"/>
    </xf>
    <xf numFmtId="0" fontId="3" fillId="39" borderId="35" xfId="0" applyFont="1" applyFill="1" applyBorder="1" applyAlignment="1" applyProtection="1">
      <alignment horizontal="center" vertical="center" wrapText="1"/>
      <protection hidden="1"/>
    </xf>
    <xf numFmtId="0" fontId="13" fillId="32" borderId="0" xfId="56" applyFont="1" applyFill="1" applyBorder="1" applyAlignment="1" applyProtection="1">
      <alignment horizontal="center" vertical="center" wrapText="1"/>
      <protection hidden="1"/>
    </xf>
    <xf numFmtId="0" fontId="6" fillId="32" borderId="0" xfId="42" applyFill="1" applyBorder="1" applyAlignment="1" applyProtection="1">
      <alignment wrapText="1"/>
      <protection hidden="1"/>
    </xf>
    <xf numFmtId="0" fontId="2" fillId="33" borderId="0" xfId="58" applyFont="1" applyFill="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_Налоговая декларация (расчет) по акцизам (c 07.05.2010)" xfId="55"/>
    <cellStyle name="Обычный_Expert00" xfId="56"/>
    <cellStyle name="Обычный_Expert01" xfId="57"/>
    <cellStyle name="Обычный_Налоговая декларация (расчет) по акцизам (c 07.05.2010)"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60;&#1077;&#1074;&#1088;&#1072;&#1083;&#1100;\&#1053;&#1044;\16\&#1053;&#1044;%20&#1053;&#1044;&#1057;_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60;&#1077;&#1074;&#1088;&#1072;&#1083;&#1100;\&#1053;&#1044;\16\&#1053;&#1044;%20&#1087;&#1086;%20&#1085;&#1072;&#1083;&#1086;&#1075;&#1091;%20&#1085;&#1072;%20&#1087;&#1088;&#1080;&#1073;&#1099;&#1083;&#110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Д по НДС"/>
      <sheetName val="Прил.1 Расчет ставки и суммы"/>
      <sheetName val="Прил. 2 Расчет 50%"/>
      <sheetName val="Инструкция"/>
    </sheetNames>
    <sheetDataSet>
      <sheetData sheetId="0">
        <row r="41">
          <cell r="X41" t="str">
            <v>2010</v>
          </cell>
        </row>
        <row r="251">
          <cell r="B251">
            <v>2</v>
          </cell>
          <cell r="H25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Д по налогу на прибыль и сбору"/>
      <sheetName val="Пр.1 Справака о размере прибыли"/>
      <sheetName val="Пр.2 Справака о размере прибыли"/>
      <sheetName val="Пр.3 Справка (Указ №171)"/>
      <sheetName val="Пр.4 Справка (Указ №270)"/>
      <sheetName val="Инструкция"/>
    </sheetNames>
    <sheetDataSet>
      <sheetData sheetId="0">
        <row r="315">
          <cell r="B3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D43"/>
  <sheetViews>
    <sheetView zoomScalePageLayoutView="0" workbookViewId="0" topLeftCell="A1">
      <selection activeCell="A1" sqref="A1"/>
    </sheetView>
  </sheetViews>
  <sheetFormatPr defaultColWidth="9.00390625" defaultRowHeight="12.75"/>
  <cols>
    <col min="1" max="1" width="9.125" style="232" customWidth="1"/>
    <col min="2" max="2" width="30.00390625" style="232" customWidth="1"/>
    <col min="3" max="3" width="60.375" style="232" customWidth="1"/>
    <col min="4" max="4" width="38.625" style="232" customWidth="1"/>
    <col min="5" max="16384" width="9.125" style="232" customWidth="1"/>
  </cols>
  <sheetData>
    <row r="2" spans="3:4" ht="10.5">
      <c r="C2" s="285" t="s">
        <v>51</v>
      </c>
      <c r="D2" s="285"/>
    </row>
    <row r="3" spans="3:4" ht="10.5">
      <c r="C3" s="285" t="s">
        <v>52</v>
      </c>
      <c r="D3" s="285"/>
    </row>
    <row r="4" spans="3:4" ht="10.5">
      <c r="C4" s="285" t="s">
        <v>141</v>
      </c>
      <c r="D4" s="285"/>
    </row>
    <row r="5" spans="3:4" ht="10.5">
      <c r="C5" s="233"/>
      <c r="D5" s="234" t="s">
        <v>53</v>
      </c>
    </row>
    <row r="6" ht="10.5">
      <c r="C6" s="235"/>
    </row>
    <row r="7" spans="3:4" ht="10.5">
      <c r="C7" s="286" t="s">
        <v>54</v>
      </c>
      <c r="D7" s="287"/>
    </row>
    <row r="8" spans="3:4" ht="10.5">
      <c r="C8" s="284" t="s">
        <v>206</v>
      </c>
      <c r="D8" s="284"/>
    </row>
    <row r="9" ht="10.5">
      <c r="C9" s="237"/>
    </row>
    <row r="10" spans="3:4" ht="10.5">
      <c r="C10" s="285" t="s">
        <v>55</v>
      </c>
      <c r="D10" s="285"/>
    </row>
    <row r="11" spans="3:4" ht="12" customHeight="1">
      <c r="C11" s="238"/>
      <c r="D11" s="236" t="s">
        <v>56</v>
      </c>
    </row>
    <row r="12" spans="2:4" ht="12" customHeight="1">
      <c r="B12" s="239"/>
      <c r="C12" s="240" t="s">
        <v>68</v>
      </c>
      <c r="D12" s="241"/>
    </row>
    <row r="13" spans="2:4" ht="12" customHeight="1">
      <c r="B13" s="232" t="s">
        <v>317</v>
      </c>
      <c r="C13" s="242" t="s">
        <v>69</v>
      </c>
      <c r="D13" s="243">
        <v>34920</v>
      </c>
    </row>
    <row r="14" spans="2:4" ht="12" customHeight="1">
      <c r="B14" s="239"/>
      <c r="C14" s="242" t="s">
        <v>57</v>
      </c>
      <c r="D14" s="241"/>
    </row>
    <row r="15" spans="2:4" ht="12" customHeight="1">
      <c r="B15" s="232" t="s">
        <v>318</v>
      </c>
      <c r="C15" s="244" t="s">
        <v>107</v>
      </c>
      <c r="D15" s="243">
        <v>888140</v>
      </c>
    </row>
    <row r="16" spans="2:4" ht="12" customHeight="1">
      <c r="B16" s="232" t="s">
        <v>319</v>
      </c>
      <c r="C16" s="244" t="s">
        <v>58</v>
      </c>
      <c r="D16" s="243">
        <v>442800</v>
      </c>
    </row>
    <row r="17" spans="2:4" ht="12" customHeight="1">
      <c r="B17" s="239" t="s">
        <v>320</v>
      </c>
      <c r="C17" s="242" t="s">
        <v>155</v>
      </c>
      <c r="D17" s="243">
        <v>22138980</v>
      </c>
    </row>
    <row r="18" spans="2:4" ht="12" customHeight="1">
      <c r="B18" s="239"/>
      <c r="C18" s="240" t="s">
        <v>105</v>
      </c>
      <c r="D18" s="241"/>
    </row>
    <row r="19" spans="2:4" ht="12" customHeight="1">
      <c r="B19" s="232" t="s">
        <v>41</v>
      </c>
      <c r="C19" s="242" t="s">
        <v>137</v>
      </c>
      <c r="D19" s="243">
        <v>7670</v>
      </c>
    </row>
    <row r="20" spans="3:4" ht="12" customHeight="1">
      <c r="C20" s="242" t="s">
        <v>59</v>
      </c>
      <c r="D20" s="241"/>
    </row>
    <row r="21" spans="2:4" ht="12" customHeight="1">
      <c r="B21" s="232" t="s">
        <v>42</v>
      </c>
      <c r="C21" s="244" t="s">
        <v>60</v>
      </c>
      <c r="D21" s="243">
        <v>775180</v>
      </c>
    </row>
    <row r="22" spans="2:4" ht="12" customHeight="1">
      <c r="B22" s="232" t="s">
        <v>43</v>
      </c>
      <c r="C22" s="244" t="s">
        <v>106</v>
      </c>
      <c r="D22" s="243">
        <v>227350</v>
      </c>
    </row>
    <row r="23" spans="2:4" ht="12" customHeight="1">
      <c r="B23" s="232" t="s">
        <v>44</v>
      </c>
      <c r="C23" s="244" t="s">
        <v>107</v>
      </c>
      <c r="D23" s="243">
        <v>75610</v>
      </c>
    </row>
    <row r="24" spans="2:3" ht="12" customHeight="1">
      <c r="B24" s="239"/>
      <c r="C24" s="245" t="s">
        <v>61</v>
      </c>
    </row>
    <row r="25" spans="2:4" ht="12" customHeight="1">
      <c r="B25" s="239" t="s">
        <v>45</v>
      </c>
      <c r="C25" s="245" t="s">
        <v>62</v>
      </c>
      <c r="D25" s="243">
        <v>15490</v>
      </c>
    </row>
    <row r="26" spans="2:4" ht="12" customHeight="1">
      <c r="B26" s="246" t="s">
        <v>46</v>
      </c>
      <c r="C26" s="245" t="s">
        <v>39</v>
      </c>
      <c r="D26" s="241">
        <v>810</v>
      </c>
    </row>
    <row r="27" spans="2:4" ht="12" customHeight="1">
      <c r="B27" s="232" t="s">
        <v>47</v>
      </c>
      <c r="C27" s="244" t="s">
        <v>58</v>
      </c>
      <c r="D27" s="241">
        <v>0</v>
      </c>
    </row>
    <row r="28" spans="2:4" ht="12" customHeight="1">
      <c r="B28" s="239"/>
      <c r="C28" s="245" t="s">
        <v>61</v>
      </c>
      <c r="D28" s="241"/>
    </row>
    <row r="29" spans="2:4" ht="12" customHeight="1">
      <c r="B29" s="246" t="s">
        <v>48</v>
      </c>
      <c r="C29" s="245" t="s">
        <v>63</v>
      </c>
      <c r="D29" s="243">
        <v>3325</v>
      </c>
    </row>
    <row r="30" spans="2:4" ht="12" customHeight="1">
      <c r="B30" s="246" t="s">
        <v>49</v>
      </c>
      <c r="C30" s="245" t="s">
        <v>138</v>
      </c>
      <c r="D30" s="241">
        <v>810</v>
      </c>
    </row>
    <row r="31" spans="2:4" ht="12" customHeight="1">
      <c r="B31" s="239" t="s">
        <v>50</v>
      </c>
      <c r="C31" s="244" t="s">
        <v>109</v>
      </c>
      <c r="D31" s="243">
        <v>3770</v>
      </c>
    </row>
    <row r="32" spans="2:4" ht="12" customHeight="1">
      <c r="B32" s="239"/>
      <c r="C32" s="246"/>
      <c r="D32" s="243"/>
    </row>
    <row r="33" ht="12" customHeight="1"/>
    <row r="34" ht="12" customHeight="1">
      <c r="B34" s="247" t="str">
        <f>B19</f>
        <v>Неопасные отходы производства</v>
      </c>
    </row>
    <row r="35" ht="12" customHeight="1">
      <c r="B35" s="247" t="str">
        <f>B21</f>
        <v>Опасные отходы производства I класса опасности</v>
      </c>
    </row>
    <row r="36" ht="12" customHeight="1">
      <c r="B36" s="247" t="str">
        <f>B22</f>
        <v>Опасные отходы производства II класса опасности</v>
      </c>
    </row>
    <row r="37" ht="12" customHeight="1">
      <c r="B37" s="247" t="str">
        <f>B23</f>
        <v>Опасные отходы производства III класса опасности</v>
      </c>
    </row>
    <row r="38" ht="12" customHeight="1">
      <c r="B38" s="247" t="str">
        <f>B25</f>
        <v>Лигнина</v>
      </c>
    </row>
    <row r="39" ht="12" customHeight="1">
      <c r="B39" s="247" t="str">
        <f>B26</f>
        <v>Осадок из отстойников (сырой осадок с коагулянтом (флокулянтом), осадок после промывки фильтров), осадки сооружений биологической очистки хозяйственно-фекальных сточных вод</v>
      </c>
    </row>
    <row r="40" ht="12" customHeight="1">
      <c r="B40" s="247" t="str">
        <f>B27</f>
        <v>Опасные отходы производства IV класса опасности</v>
      </c>
    </row>
    <row r="41" ht="12" customHeight="1">
      <c r="B41" s="247" t="str">
        <f>B29</f>
        <v>Твердые галитовые отходы, шламов галитовых глинистосолевых, фосфогипса</v>
      </c>
    </row>
    <row r="42" ht="12" customHeight="1">
      <c r="B42" s="247" t="str">
        <f>B30</f>
        <v>Ил активный очистных сооружений</v>
      </c>
    </row>
    <row r="43" ht="12" customHeight="1">
      <c r="B43" s="247" t="str">
        <f>B31</f>
        <v>Иные отходы</v>
      </c>
    </row>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sheetData>
  <sheetProtection/>
  <mergeCells count="6">
    <mergeCell ref="C8:D8"/>
    <mergeCell ref="C10:D10"/>
    <mergeCell ref="C2:D2"/>
    <mergeCell ref="C3:D3"/>
    <mergeCell ref="C4:D4"/>
    <mergeCell ref="C7:D7"/>
  </mergeCells>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2.xml><?xml version="1.0" encoding="utf-8"?>
<worksheet xmlns="http://schemas.openxmlformats.org/spreadsheetml/2006/main" xmlns:r="http://schemas.openxmlformats.org/officeDocument/2006/relationships">
  <sheetPr>
    <tabColor rgb="FF339966"/>
  </sheetPr>
  <dimension ref="A1:BE53"/>
  <sheetViews>
    <sheetView tabSelected="1" zoomScaleSheetLayoutView="85"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57" width="2.75390625" style="1" customWidth="1"/>
    <col min="58" max="16384" width="2.75390625" style="146" customWidth="1"/>
  </cols>
  <sheetData>
    <row r="1" spans="2:56" ht="15" customHeight="1">
      <c r="B1" s="294" t="s">
        <v>294</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row>
    <row r="2" spans="1:57" s="71" customFormat="1" ht="15" customHeight="1" thickBot="1">
      <c r="A2" s="70"/>
      <c r="B2" s="295" t="s">
        <v>113</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90"/>
      <c r="AP2" s="90"/>
      <c r="AQ2" s="90"/>
      <c r="AR2" s="90"/>
      <c r="AS2" s="90"/>
      <c r="AT2" s="90"/>
      <c r="AU2" s="90"/>
      <c r="AV2" s="90"/>
      <c r="AW2" s="90"/>
      <c r="AX2" s="90"/>
      <c r="AY2" s="90"/>
      <c r="AZ2" s="90"/>
      <c r="BA2" s="90"/>
      <c r="BB2" s="90"/>
      <c r="BC2" s="90"/>
      <c r="BD2" s="90"/>
      <c r="BE2" s="262"/>
    </row>
    <row r="3" spans="2:57" ht="10.5">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6"/>
      <c r="BE3" s="263"/>
    </row>
    <row r="4" spans="2:56" ht="7.5" customHeight="1">
      <c r="B4" s="7"/>
      <c r="C4" s="8"/>
      <c r="D4" s="8"/>
      <c r="E4" s="8"/>
      <c r="F4" s="8"/>
      <c r="G4" s="8"/>
      <c r="H4" s="8"/>
      <c r="I4" s="8"/>
      <c r="J4" s="8"/>
      <c r="K4" s="8"/>
      <c r="L4" s="8"/>
      <c r="M4" s="8"/>
      <c r="N4" s="8"/>
      <c r="O4" s="8"/>
      <c r="P4" s="9"/>
      <c r="Q4" s="9"/>
      <c r="R4" s="9"/>
      <c r="S4" s="9"/>
      <c r="T4" s="9"/>
      <c r="U4" s="9"/>
      <c r="V4" s="9"/>
      <c r="W4" s="9"/>
      <c r="X4" s="9"/>
      <c r="Y4" s="9"/>
      <c r="Z4" s="9"/>
      <c r="AA4" s="9"/>
      <c r="AB4" s="9"/>
      <c r="AC4" s="10"/>
      <c r="AD4" s="10"/>
      <c r="AE4" s="10"/>
      <c r="AF4" s="10"/>
      <c r="AG4" s="10"/>
      <c r="AH4" s="10"/>
      <c r="AI4" s="10"/>
      <c r="AJ4" s="10"/>
      <c r="AK4" s="10"/>
      <c r="AL4" s="10"/>
      <c r="AM4" s="10"/>
      <c r="AN4" s="10"/>
      <c r="AO4" s="10"/>
      <c r="AP4" s="10"/>
      <c r="AQ4" s="10"/>
      <c r="AR4" s="10"/>
      <c r="AS4" s="10"/>
      <c r="AT4" s="10"/>
      <c r="AU4" s="264"/>
      <c r="AV4" s="264"/>
      <c r="AW4" s="264"/>
      <c r="AX4" s="264"/>
      <c r="AY4" s="264"/>
      <c r="AZ4" s="264"/>
      <c r="BA4" s="264"/>
      <c r="BB4" s="264"/>
      <c r="BC4" s="265" t="s">
        <v>275</v>
      </c>
      <c r="BD4" s="11"/>
    </row>
    <row r="5" spans="2:56" ht="7.5" customHeight="1">
      <c r="B5" s="7"/>
      <c r="C5" s="12"/>
      <c r="D5" s="12"/>
      <c r="E5" s="12"/>
      <c r="F5" s="12"/>
      <c r="G5" s="13"/>
      <c r="H5" s="12"/>
      <c r="I5" s="12"/>
      <c r="J5" s="12"/>
      <c r="K5" s="12"/>
      <c r="L5" s="12"/>
      <c r="M5" s="12"/>
      <c r="N5" s="12"/>
      <c r="O5" s="13"/>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266" t="s">
        <v>139</v>
      </c>
      <c r="BD5" s="11"/>
    </row>
    <row r="6" spans="2:56" ht="7.5" customHeight="1">
      <c r="B6" s="7"/>
      <c r="C6" s="12"/>
      <c r="D6" s="12"/>
      <c r="E6" s="12"/>
      <c r="F6" s="12"/>
      <c r="G6" s="13"/>
      <c r="H6" s="12"/>
      <c r="I6" s="12"/>
      <c r="J6" s="12"/>
      <c r="K6" s="12"/>
      <c r="L6" s="12"/>
      <c r="M6" s="12"/>
      <c r="N6" s="12"/>
      <c r="O6" s="13"/>
      <c r="P6" s="13"/>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266" t="s">
        <v>140</v>
      </c>
      <c r="BD6" s="11"/>
    </row>
    <row r="7" spans="2:56" ht="7.5" customHeight="1">
      <c r="B7" s="7"/>
      <c r="C7" s="12"/>
      <c r="D7" s="12"/>
      <c r="E7" s="12"/>
      <c r="F7" s="12"/>
      <c r="G7" s="13"/>
      <c r="H7" s="12"/>
      <c r="I7" s="12"/>
      <c r="J7" s="12"/>
      <c r="K7" s="12"/>
      <c r="L7" s="12"/>
      <c r="M7" s="12"/>
      <c r="N7" s="12"/>
      <c r="O7" s="13"/>
      <c r="P7" s="13"/>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266" t="s">
        <v>142</v>
      </c>
      <c r="BD7" s="11"/>
    </row>
    <row r="8" spans="2:56" ht="7.5" customHeight="1">
      <c r="B8" s="7"/>
      <c r="C8" s="12"/>
      <c r="D8" s="12"/>
      <c r="E8" s="12"/>
      <c r="F8" s="12"/>
      <c r="G8" s="12"/>
      <c r="H8" s="12"/>
      <c r="I8" s="12"/>
      <c r="J8" s="12"/>
      <c r="K8" s="12"/>
      <c r="L8" s="12"/>
      <c r="M8" s="12"/>
      <c r="N8" s="12"/>
      <c r="O8" s="12"/>
      <c r="P8" s="12"/>
      <c r="Q8" s="12"/>
      <c r="R8" s="13"/>
      <c r="S8" s="13"/>
      <c r="T8" s="267"/>
      <c r="U8" s="267"/>
      <c r="V8" s="267"/>
      <c r="W8" s="267"/>
      <c r="X8" s="267"/>
      <c r="Y8" s="267"/>
      <c r="Z8" s="267"/>
      <c r="AA8" s="267"/>
      <c r="AB8" s="267"/>
      <c r="AC8" s="267"/>
      <c r="AD8" s="267"/>
      <c r="AE8" s="267"/>
      <c r="AF8" s="267"/>
      <c r="AG8" s="267"/>
      <c r="AH8" s="267"/>
      <c r="AI8" s="267"/>
      <c r="AJ8" s="267"/>
      <c r="AK8" s="267"/>
      <c r="AL8" s="267"/>
      <c r="AM8" s="267"/>
      <c r="AN8" s="267"/>
      <c r="AO8" s="267"/>
      <c r="AP8" s="14"/>
      <c r="AQ8" s="14"/>
      <c r="AR8" s="14"/>
      <c r="AS8" s="14"/>
      <c r="AT8" s="14"/>
      <c r="AU8" s="14"/>
      <c r="AV8" s="14"/>
      <c r="AW8" s="14"/>
      <c r="AX8" s="14"/>
      <c r="AY8" s="14"/>
      <c r="AZ8" s="14"/>
      <c r="BA8" s="14"/>
      <c r="BB8" s="14"/>
      <c r="BC8" s="266" t="s">
        <v>141</v>
      </c>
      <c r="BD8" s="11"/>
    </row>
    <row r="9" spans="2:56" ht="7.5" customHeight="1">
      <c r="B9" s="7"/>
      <c r="C9" s="12"/>
      <c r="D9" s="12"/>
      <c r="E9" s="12"/>
      <c r="F9" s="12"/>
      <c r="G9" s="12"/>
      <c r="H9" s="12"/>
      <c r="I9" s="12"/>
      <c r="J9" s="12"/>
      <c r="K9" s="12"/>
      <c r="L9" s="12"/>
      <c r="M9" s="12"/>
      <c r="N9" s="12"/>
      <c r="O9" s="12"/>
      <c r="P9" s="12"/>
      <c r="Q9" s="12"/>
      <c r="R9" s="13"/>
      <c r="S9" s="13"/>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6" t="s">
        <v>256</v>
      </c>
      <c r="BD9" s="11"/>
    </row>
    <row r="10" spans="2:56" ht="3" customHeight="1">
      <c r="B10" s="7"/>
      <c r="C10" s="12"/>
      <c r="D10" s="12"/>
      <c r="E10" s="12"/>
      <c r="F10" s="12"/>
      <c r="G10" s="12"/>
      <c r="H10" s="12"/>
      <c r="I10" s="12"/>
      <c r="J10" s="12"/>
      <c r="K10" s="12"/>
      <c r="L10" s="12"/>
      <c r="M10" s="12"/>
      <c r="N10" s="12"/>
      <c r="O10" s="12"/>
      <c r="P10" s="12"/>
      <c r="Q10" s="12"/>
      <c r="R10" s="13"/>
      <c r="S10" s="13"/>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187"/>
      <c r="BD10" s="11"/>
    </row>
    <row r="11" spans="2:56" ht="7.5" customHeight="1">
      <c r="B11" s="7"/>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187" t="s">
        <v>321</v>
      </c>
      <c r="BD11" s="11"/>
    </row>
    <row r="12" spans="2:56" ht="12" customHeight="1">
      <c r="B12" s="7"/>
      <c r="C12" s="20" t="s">
        <v>257</v>
      </c>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2"/>
      <c r="AB12" s="12"/>
      <c r="AC12" s="204"/>
      <c r="AD12" s="204"/>
      <c r="AE12" s="204"/>
      <c r="AF12" s="204"/>
      <c r="AG12" s="204"/>
      <c r="AH12" s="204"/>
      <c r="AI12" s="204"/>
      <c r="AJ12" s="204"/>
      <c r="AK12" s="204"/>
      <c r="AL12" s="204"/>
      <c r="AM12" s="204"/>
      <c r="AN12" s="204"/>
      <c r="AO12" s="204"/>
      <c r="AP12" s="204"/>
      <c r="AQ12" s="204"/>
      <c r="AR12" s="204"/>
      <c r="AS12" s="204"/>
      <c r="AT12" s="204"/>
      <c r="AU12" s="204"/>
      <c r="AV12" s="8"/>
      <c r="AW12" s="8"/>
      <c r="AX12" s="8"/>
      <c r="AY12" s="8"/>
      <c r="AZ12" s="8"/>
      <c r="BA12" s="8"/>
      <c r="BB12" s="8"/>
      <c r="BC12" s="8"/>
      <c r="BD12" s="11"/>
    </row>
    <row r="13" spans="2:56" ht="12" customHeight="1">
      <c r="B13" s="7"/>
      <c r="C13" s="16" t="s">
        <v>88</v>
      </c>
      <c r="D13" s="323"/>
      <c r="E13" s="323"/>
      <c r="F13" s="323"/>
      <c r="G13" s="323"/>
      <c r="H13" s="323"/>
      <c r="I13" s="323"/>
      <c r="J13" s="323"/>
      <c r="K13" s="323"/>
      <c r="L13" s="323"/>
      <c r="M13" s="323"/>
      <c r="N13" s="323"/>
      <c r="O13" s="323"/>
      <c r="P13" s="323"/>
      <c r="Q13" s="323"/>
      <c r="R13" s="323"/>
      <c r="S13" s="323"/>
      <c r="T13" s="323"/>
      <c r="U13" s="323"/>
      <c r="V13" s="323"/>
      <c r="W13" s="323"/>
      <c r="X13" s="323"/>
      <c r="Y13" s="323"/>
      <c r="Z13" s="145"/>
      <c r="AA13" s="12"/>
      <c r="AB13" s="324" t="s">
        <v>143</v>
      </c>
      <c r="AC13" s="325"/>
      <c r="AD13" s="325"/>
      <c r="AE13" s="325"/>
      <c r="AF13" s="325"/>
      <c r="AG13" s="325"/>
      <c r="AH13" s="325"/>
      <c r="AI13" s="325"/>
      <c r="AJ13" s="325"/>
      <c r="AK13" s="325"/>
      <c r="AL13" s="325"/>
      <c r="AM13" s="325"/>
      <c r="AN13" s="325"/>
      <c r="AO13" s="325"/>
      <c r="AP13" s="325"/>
      <c r="AQ13" s="325"/>
      <c r="AR13" s="325"/>
      <c r="AS13" s="325"/>
      <c r="AT13" s="325"/>
      <c r="AU13" s="325"/>
      <c r="AV13" s="326"/>
      <c r="AW13" s="327" t="s">
        <v>322</v>
      </c>
      <c r="AX13" s="327"/>
      <c r="AY13" s="327"/>
      <c r="AZ13" s="327"/>
      <c r="BA13" s="327"/>
      <c r="BB13" s="327"/>
      <c r="BC13" s="327"/>
      <c r="BD13" s="11"/>
    </row>
    <row r="14" spans="2:56" ht="12" customHeight="1">
      <c r="B14" s="7"/>
      <c r="C14" s="12"/>
      <c r="D14" s="12"/>
      <c r="E14" s="328" t="s">
        <v>89</v>
      </c>
      <c r="F14" s="328"/>
      <c r="G14" s="328"/>
      <c r="H14" s="328"/>
      <c r="I14" s="328"/>
      <c r="J14" s="328"/>
      <c r="K14" s="328"/>
      <c r="L14" s="328"/>
      <c r="M14" s="328"/>
      <c r="N14" s="328"/>
      <c r="O14" s="328"/>
      <c r="P14" s="328"/>
      <c r="Q14" s="328"/>
      <c r="R14" s="328"/>
      <c r="S14" s="328"/>
      <c r="T14" s="328"/>
      <c r="U14" s="328"/>
      <c r="V14" s="328"/>
      <c r="W14" s="328"/>
      <c r="X14" s="328"/>
      <c r="Y14" s="328"/>
      <c r="Z14" s="20"/>
      <c r="AA14" s="8"/>
      <c r="AB14" s="288" t="s">
        <v>147</v>
      </c>
      <c r="AC14" s="289"/>
      <c r="AD14" s="289"/>
      <c r="AE14" s="289"/>
      <c r="AF14" s="289"/>
      <c r="AG14" s="289"/>
      <c r="AH14" s="289"/>
      <c r="AI14" s="289"/>
      <c r="AJ14" s="289"/>
      <c r="AK14" s="289"/>
      <c r="AL14" s="289"/>
      <c r="AM14" s="289"/>
      <c r="AN14" s="289"/>
      <c r="AO14" s="289"/>
      <c r="AP14" s="289"/>
      <c r="AQ14" s="289"/>
      <c r="AR14" s="289"/>
      <c r="AS14" s="289"/>
      <c r="AT14" s="289"/>
      <c r="AU14" s="289"/>
      <c r="AV14" s="290"/>
      <c r="AW14" s="332"/>
      <c r="AX14" s="332"/>
      <c r="AY14" s="332"/>
      <c r="AZ14" s="332"/>
      <c r="BA14" s="332"/>
      <c r="BB14" s="332"/>
      <c r="BC14" s="332"/>
      <c r="BD14" s="11"/>
    </row>
    <row r="15" spans="2:56" ht="12" customHeight="1">
      <c r="B15" s="7"/>
      <c r="C15" s="12" t="s">
        <v>245</v>
      </c>
      <c r="D15" s="12"/>
      <c r="E15" s="18"/>
      <c r="F15" s="18"/>
      <c r="G15" s="18"/>
      <c r="H15" s="18"/>
      <c r="I15" s="18"/>
      <c r="J15" s="18"/>
      <c r="K15" s="18"/>
      <c r="L15" s="18"/>
      <c r="M15" s="18"/>
      <c r="N15" s="18"/>
      <c r="O15" s="18"/>
      <c r="P15" s="18"/>
      <c r="Q15" s="18"/>
      <c r="R15" s="18"/>
      <c r="S15" s="18"/>
      <c r="T15" s="18"/>
      <c r="U15" s="18"/>
      <c r="V15" s="18"/>
      <c r="W15" s="18"/>
      <c r="X15" s="18"/>
      <c r="Y15" s="18"/>
      <c r="Z15" s="145"/>
      <c r="AA15" s="12"/>
      <c r="AB15" s="329"/>
      <c r="AC15" s="330"/>
      <c r="AD15" s="330"/>
      <c r="AE15" s="330"/>
      <c r="AF15" s="330"/>
      <c r="AG15" s="330"/>
      <c r="AH15" s="330"/>
      <c r="AI15" s="330"/>
      <c r="AJ15" s="330"/>
      <c r="AK15" s="330"/>
      <c r="AL15" s="330"/>
      <c r="AM15" s="330"/>
      <c r="AN15" s="330"/>
      <c r="AO15" s="330"/>
      <c r="AP15" s="330"/>
      <c r="AQ15" s="330"/>
      <c r="AR15" s="330"/>
      <c r="AS15" s="330"/>
      <c r="AT15" s="330"/>
      <c r="AU15" s="330"/>
      <c r="AV15" s="331"/>
      <c r="AW15" s="332"/>
      <c r="AX15" s="332"/>
      <c r="AY15" s="332"/>
      <c r="AZ15" s="332"/>
      <c r="BA15" s="332"/>
      <c r="BB15" s="332"/>
      <c r="BC15" s="332"/>
      <c r="BD15" s="11"/>
    </row>
    <row r="16" spans="2:56" ht="12" customHeight="1">
      <c r="B16" s="7"/>
      <c r="C16" s="16" t="s">
        <v>88</v>
      </c>
      <c r="D16" s="323"/>
      <c r="E16" s="323"/>
      <c r="F16" s="323"/>
      <c r="G16" s="323"/>
      <c r="H16" s="323"/>
      <c r="I16" s="323"/>
      <c r="J16" s="323"/>
      <c r="K16" s="323"/>
      <c r="L16" s="323"/>
      <c r="M16" s="323"/>
      <c r="N16" s="323"/>
      <c r="O16" s="323"/>
      <c r="P16" s="323"/>
      <c r="Q16" s="323"/>
      <c r="R16" s="323"/>
      <c r="S16" s="323"/>
      <c r="T16" s="323"/>
      <c r="U16" s="323"/>
      <c r="V16" s="323"/>
      <c r="W16" s="323"/>
      <c r="X16" s="323"/>
      <c r="Y16" s="323"/>
      <c r="Z16" s="145"/>
      <c r="AA16" s="12"/>
      <c r="AB16" s="288" t="s">
        <v>258</v>
      </c>
      <c r="AC16" s="289"/>
      <c r="AD16" s="289"/>
      <c r="AE16" s="289"/>
      <c r="AF16" s="289"/>
      <c r="AG16" s="289"/>
      <c r="AH16" s="289"/>
      <c r="AI16" s="289"/>
      <c r="AJ16" s="289"/>
      <c r="AK16" s="289"/>
      <c r="AL16" s="289"/>
      <c r="AM16" s="289"/>
      <c r="AN16" s="289"/>
      <c r="AO16" s="289"/>
      <c r="AP16" s="289"/>
      <c r="AQ16" s="289"/>
      <c r="AR16" s="289"/>
      <c r="AS16" s="289"/>
      <c r="AT16" s="289"/>
      <c r="AU16" s="289"/>
      <c r="AV16" s="290"/>
      <c r="AW16" s="332"/>
      <c r="AX16" s="332"/>
      <c r="AY16" s="332"/>
      <c r="AZ16" s="332"/>
      <c r="BA16" s="332"/>
      <c r="BB16" s="332"/>
      <c r="BC16" s="332"/>
      <c r="BD16" s="11"/>
    </row>
    <row r="17" spans="2:56" ht="12" customHeight="1">
      <c r="B17" s="7"/>
      <c r="C17" s="12"/>
      <c r="D17" s="12"/>
      <c r="E17" s="328" t="s">
        <v>246</v>
      </c>
      <c r="F17" s="328"/>
      <c r="G17" s="328"/>
      <c r="H17" s="328"/>
      <c r="I17" s="328"/>
      <c r="J17" s="328"/>
      <c r="K17" s="328"/>
      <c r="L17" s="328"/>
      <c r="M17" s="328"/>
      <c r="N17" s="328"/>
      <c r="O17" s="328"/>
      <c r="P17" s="328"/>
      <c r="Q17" s="328"/>
      <c r="R17" s="328"/>
      <c r="S17" s="328"/>
      <c r="T17" s="328"/>
      <c r="U17" s="328"/>
      <c r="V17" s="328"/>
      <c r="W17" s="328"/>
      <c r="X17" s="328"/>
      <c r="Y17" s="328"/>
      <c r="Z17" s="18"/>
      <c r="AA17" s="12"/>
      <c r="AB17" s="329"/>
      <c r="AC17" s="330"/>
      <c r="AD17" s="330"/>
      <c r="AE17" s="330"/>
      <c r="AF17" s="330"/>
      <c r="AG17" s="330"/>
      <c r="AH17" s="330"/>
      <c r="AI17" s="330"/>
      <c r="AJ17" s="330"/>
      <c r="AK17" s="330"/>
      <c r="AL17" s="330"/>
      <c r="AM17" s="330"/>
      <c r="AN17" s="330"/>
      <c r="AO17" s="330"/>
      <c r="AP17" s="330"/>
      <c r="AQ17" s="330"/>
      <c r="AR17" s="330"/>
      <c r="AS17" s="330"/>
      <c r="AT17" s="330"/>
      <c r="AU17" s="330"/>
      <c r="AV17" s="331"/>
      <c r="AW17" s="332"/>
      <c r="AX17" s="332"/>
      <c r="AY17" s="332"/>
      <c r="AZ17" s="332"/>
      <c r="BA17" s="332"/>
      <c r="BB17" s="332"/>
      <c r="BC17" s="332"/>
      <c r="BD17" s="11"/>
    </row>
    <row r="18" spans="2:56" ht="12" customHeight="1">
      <c r="B18" s="7"/>
      <c r="C18" s="333" t="s">
        <v>259</v>
      </c>
      <c r="D18" s="333"/>
      <c r="E18" s="333"/>
      <c r="F18" s="333"/>
      <c r="G18" s="333"/>
      <c r="H18" s="333"/>
      <c r="I18" s="333"/>
      <c r="J18" s="333"/>
      <c r="K18" s="333"/>
      <c r="L18" s="333"/>
      <c r="M18" s="333"/>
      <c r="N18" s="333"/>
      <c r="O18" s="333"/>
      <c r="P18" s="333"/>
      <c r="Q18" s="333"/>
      <c r="R18" s="333"/>
      <c r="S18" s="145"/>
      <c r="T18" s="145"/>
      <c r="U18" s="145"/>
      <c r="V18" s="145"/>
      <c r="W18" s="145"/>
      <c r="X18" s="18"/>
      <c r="Y18" s="18"/>
      <c r="Z18" s="18"/>
      <c r="AA18" s="12"/>
      <c r="AB18" s="327" t="s">
        <v>219</v>
      </c>
      <c r="AC18" s="327"/>
      <c r="AD18" s="327"/>
      <c r="AE18" s="327"/>
      <c r="AF18" s="327"/>
      <c r="AG18" s="327"/>
      <c r="AH18" s="327"/>
      <c r="AI18" s="327"/>
      <c r="AJ18" s="327"/>
      <c r="AK18" s="327"/>
      <c r="AL18" s="327"/>
      <c r="AM18" s="327" t="s">
        <v>218</v>
      </c>
      <c r="AN18" s="327"/>
      <c r="AO18" s="327"/>
      <c r="AP18" s="327"/>
      <c r="AQ18" s="327"/>
      <c r="AR18" s="327"/>
      <c r="AS18" s="327"/>
      <c r="AT18" s="327"/>
      <c r="AU18" s="327"/>
      <c r="AV18" s="327"/>
      <c r="AW18" s="334"/>
      <c r="AX18" s="335"/>
      <c r="AY18" s="335"/>
      <c r="AZ18" s="335"/>
      <c r="BA18" s="335"/>
      <c r="BB18" s="335"/>
      <c r="BC18" s="336"/>
      <c r="BD18" s="11"/>
    </row>
    <row r="19" spans="2:56" ht="12" customHeight="1">
      <c r="B19" s="7"/>
      <c r="C19" s="333"/>
      <c r="D19" s="333"/>
      <c r="E19" s="333"/>
      <c r="F19" s="333"/>
      <c r="G19" s="333"/>
      <c r="H19" s="333"/>
      <c r="I19" s="333"/>
      <c r="J19" s="333"/>
      <c r="K19" s="333"/>
      <c r="L19" s="333"/>
      <c r="M19" s="333"/>
      <c r="N19" s="333"/>
      <c r="O19" s="333"/>
      <c r="P19" s="333"/>
      <c r="Q19" s="333"/>
      <c r="R19" s="333"/>
      <c r="S19" s="343"/>
      <c r="T19" s="344"/>
      <c r="U19" s="344"/>
      <c r="V19" s="344"/>
      <c r="W19" s="344"/>
      <c r="X19" s="344"/>
      <c r="Y19" s="345"/>
      <c r="Z19" s="18"/>
      <c r="AA19" s="12"/>
      <c r="AB19" s="346"/>
      <c r="AC19" s="346"/>
      <c r="AD19" s="346"/>
      <c r="AE19" s="346"/>
      <c r="AF19" s="346"/>
      <c r="AG19" s="346"/>
      <c r="AH19" s="346"/>
      <c r="AI19" s="346"/>
      <c r="AJ19" s="346"/>
      <c r="AK19" s="346"/>
      <c r="AL19" s="346"/>
      <c r="AM19" s="347"/>
      <c r="AN19" s="347"/>
      <c r="AO19" s="347"/>
      <c r="AP19" s="347"/>
      <c r="AQ19" s="347"/>
      <c r="AR19" s="347"/>
      <c r="AS19" s="347"/>
      <c r="AT19" s="347"/>
      <c r="AU19" s="347"/>
      <c r="AV19" s="347"/>
      <c r="AW19" s="337"/>
      <c r="AX19" s="338"/>
      <c r="AY19" s="338"/>
      <c r="AZ19" s="338"/>
      <c r="BA19" s="338"/>
      <c r="BB19" s="338"/>
      <c r="BC19" s="339"/>
      <c r="BD19" s="11"/>
    </row>
    <row r="20" spans="2:56" ht="12" customHeight="1">
      <c r="B20" s="7"/>
      <c r="C20" s="12"/>
      <c r="D20" s="12"/>
      <c r="E20" s="18"/>
      <c r="F20" s="18"/>
      <c r="G20" s="18"/>
      <c r="H20" s="18"/>
      <c r="I20" s="18"/>
      <c r="J20" s="18"/>
      <c r="K20" s="18"/>
      <c r="L20" s="18"/>
      <c r="M20" s="18"/>
      <c r="N20" s="18"/>
      <c r="O20" s="18"/>
      <c r="P20" s="18"/>
      <c r="Q20" s="145"/>
      <c r="R20" s="145"/>
      <c r="S20" s="18"/>
      <c r="T20" s="18"/>
      <c r="U20" s="18"/>
      <c r="V20" s="18"/>
      <c r="W20" s="18"/>
      <c r="X20" s="18"/>
      <c r="Y20" s="18"/>
      <c r="Z20" s="18"/>
      <c r="AA20" s="12"/>
      <c r="AB20" s="346"/>
      <c r="AC20" s="346"/>
      <c r="AD20" s="346"/>
      <c r="AE20" s="346"/>
      <c r="AF20" s="346"/>
      <c r="AG20" s="346"/>
      <c r="AH20" s="346"/>
      <c r="AI20" s="346"/>
      <c r="AJ20" s="346"/>
      <c r="AK20" s="346"/>
      <c r="AL20" s="346"/>
      <c r="AM20" s="347"/>
      <c r="AN20" s="347"/>
      <c r="AO20" s="347"/>
      <c r="AP20" s="347"/>
      <c r="AQ20" s="347"/>
      <c r="AR20" s="347"/>
      <c r="AS20" s="347"/>
      <c r="AT20" s="347"/>
      <c r="AU20" s="347"/>
      <c r="AV20" s="347"/>
      <c r="AW20" s="340"/>
      <c r="AX20" s="341"/>
      <c r="AY20" s="341"/>
      <c r="AZ20" s="341"/>
      <c r="BA20" s="341"/>
      <c r="BB20" s="341"/>
      <c r="BC20" s="342"/>
      <c r="BD20" s="11"/>
    </row>
    <row r="21" spans="2:56" ht="12" customHeight="1">
      <c r="B21" s="7"/>
      <c r="C21" s="20" t="s">
        <v>323</v>
      </c>
      <c r="D21" s="20"/>
      <c r="E21" s="20"/>
      <c r="F21" s="20"/>
      <c r="G21" s="20"/>
      <c r="H21" s="12"/>
      <c r="I21" s="12"/>
      <c r="J21" s="12"/>
      <c r="K21" s="12"/>
      <c r="L21" s="12"/>
      <c r="M21" s="12"/>
      <c r="N21" s="12"/>
      <c r="O21" s="12"/>
      <c r="P21" s="12"/>
      <c r="Q21" s="145"/>
      <c r="R21" s="145"/>
      <c r="S21" s="348"/>
      <c r="T21" s="349"/>
      <c r="U21" s="349"/>
      <c r="V21" s="349"/>
      <c r="W21" s="349"/>
      <c r="X21" s="349"/>
      <c r="Y21" s="350"/>
      <c r="Z21" s="18"/>
      <c r="AA21" s="12"/>
      <c r="AB21" s="288" t="s">
        <v>260</v>
      </c>
      <c r="AC21" s="289"/>
      <c r="AD21" s="289"/>
      <c r="AE21" s="289"/>
      <c r="AF21" s="289"/>
      <c r="AG21" s="289"/>
      <c r="AH21" s="289"/>
      <c r="AI21" s="289"/>
      <c r="AJ21" s="289"/>
      <c r="AK21" s="289"/>
      <c r="AL21" s="289"/>
      <c r="AM21" s="289"/>
      <c r="AN21" s="289"/>
      <c r="AO21" s="289"/>
      <c r="AP21" s="289"/>
      <c r="AQ21" s="289"/>
      <c r="AR21" s="289"/>
      <c r="AS21" s="289"/>
      <c r="AT21" s="289"/>
      <c r="AU21" s="289"/>
      <c r="AV21" s="290"/>
      <c r="AW21" s="332"/>
      <c r="AX21" s="332"/>
      <c r="AY21" s="332"/>
      <c r="AZ21" s="332"/>
      <c r="BA21" s="332"/>
      <c r="BB21" s="332"/>
      <c r="BC21" s="332"/>
      <c r="BD21" s="11"/>
    </row>
    <row r="22" spans="2:56" ht="12" customHeight="1">
      <c r="B22" s="7"/>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18"/>
      <c r="AA22" s="12"/>
      <c r="AB22" s="329"/>
      <c r="AC22" s="330"/>
      <c r="AD22" s="330"/>
      <c r="AE22" s="330"/>
      <c r="AF22" s="330"/>
      <c r="AG22" s="330"/>
      <c r="AH22" s="330"/>
      <c r="AI22" s="330"/>
      <c r="AJ22" s="330"/>
      <c r="AK22" s="330"/>
      <c r="AL22" s="330"/>
      <c r="AM22" s="330"/>
      <c r="AN22" s="330"/>
      <c r="AO22" s="330"/>
      <c r="AP22" s="330"/>
      <c r="AQ22" s="330"/>
      <c r="AR22" s="330"/>
      <c r="AS22" s="330"/>
      <c r="AT22" s="330"/>
      <c r="AU22" s="330"/>
      <c r="AV22" s="331"/>
      <c r="AW22" s="332"/>
      <c r="AX22" s="332"/>
      <c r="AY22" s="332"/>
      <c r="AZ22" s="332"/>
      <c r="BA22" s="332"/>
      <c r="BB22" s="332"/>
      <c r="BC22" s="332"/>
      <c r="BD22" s="11"/>
    </row>
    <row r="23" spans="2:56" ht="12" customHeight="1">
      <c r="B23" s="7"/>
      <c r="C23" s="352" t="s">
        <v>261</v>
      </c>
      <c r="D23" s="352"/>
      <c r="E23" s="352"/>
      <c r="F23" s="352"/>
      <c r="G23" s="352"/>
      <c r="H23" s="352"/>
      <c r="I23" s="352"/>
      <c r="J23" s="352"/>
      <c r="K23" s="352"/>
      <c r="L23" s="352"/>
      <c r="M23" s="352"/>
      <c r="N23" s="352"/>
      <c r="O23" s="352"/>
      <c r="P23" s="352"/>
      <c r="Q23" s="352"/>
      <c r="R23" s="352"/>
      <c r="S23" s="352"/>
      <c r="T23" s="352"/>
      <c r="U23" s="352"/>
      <c r="V23" s="352"/>
      <c r="W23" s="352"/>
      <c r="X23" s="352"/>
      <c r="Y23" s="352"/>
      <c r="Z23" s="18"/>
      <c r="AA23" s="12"/>
      <c r="AB23" s="327" t="s">
        <v>219</v>
      </c>
      <c r="AC23" s="327"/>
      <c r="AD23" s="327"/>
      <c r="AE23" s="327"/>
      <c r="AF23" s="327"/>
      <c r="AG23" s="327"/>
      <c r="AH23" s="327"/>
      <c r="AI23" s="327"/>
      <c r="AJ23" s="327"/>
      <c r="AK23" s="327"/>
      <c r="AL23" s="327"/>
      <c r="AM23" s="327" t="s">
        <v>218</v>
      </c>
      <c r="AN23" s="327"/>
      <c r="AO23" s="327"/>
      <c r="AP23" s="327"/>
      <c r="AQ23" s="327"/>
      <c r="AR23" s="327"/>
      <c r="AS23" s="327"/>
      <c r="AT23" s="327"/>
      <c r="AU23" s="327"/>
      <c r="AV23" s="327"/>
      <c r="AW23" s="334"/>
      <c r="AX23" s="335"/>
      <c r="AY23" s="335"/>
      <c r="AZ23" s="335"/>
      <c r="BA23" s="335"/>
      <c r="BB23" s="335"/>
      <c r="BC23" s="336"/>
      <c r="BD23" s="11"/>
    </row>
    <row r="24" spans="2:56" ht="12" customHeight="1">
      <c r="B24" s="7"/>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12"/>
      <c r="AA24" s="15"/>
      <c r="AB24" s="346"/>
      <c r="AC24" s="346"/>
      <c r="AD24" s="346"/>
      <c r="AE24" s="346"/>
      <c r="AF24" s="346"/>
      <c r="AG24" s="346"/>
      <c r="AH24" s="346"/>
      <c r="AI24" s="346"/>
      <c r="AJ24" s="346"/>
      <c r="AK24" s="346"/>
      <c r="AL24" s="346"/>
      <c r="AM24" s="347"/>
      <c r="AN24" s="347"/>
      <c r="AO24" s="347"/>
      <c r="AP24" s="347"/>
      <c r="AQ24" s="347"/>
      <c r="AR24" s="347"/>
      <c r="AS24" s="347"/>
      <c r="AT24" s="347"/>
      <c r="AU24" s="347"/>
      <c r="AV24" s="347"/>
      <c r="AW24" s="337"/>
      <c r="AX24" s="338"/>
      <c r="AY24" s="338"/>
      <c r="AZ24" s="338"/>
      <c r="BA24" s="338"/>
      <c r="BB24" s="338"/>
      <c r="BC24" s="339"/>
      <c r="BD24" s="11"/>
    </row>
    <row r="25" spans="2:56" ht="12" customHeight="1">
      <c r="B25" s="7"/>
      <c r="C25" s="352" t="s">
        <v>324</v>
      </c>
      <c r="D25" s="352"/>
      <c r="E25" s="352"/>
      <c r="F25" s="352"/>
      <c r="G25" s="352"/>
      <c r="H25" s="352"/>
      <c r="I25" s="352"/>
      <c r="J25" s="352"/>
      <c r="K25" s="352"/>
      <c r="L25" s="352"/>
      <c r="M25" s="352"/>
      <c r="N25" s="352"/>
      <c r="O25" s="352"/>
      <c r="P25" s="352"/>
      <c r="Q25" s="352"/>
      <c r="R25" s="352"/>
      <c r="S25" s="352"/>
      <c r="T25" s="352"/>
      <c r="U25" s="352"/>
      <c r="V25" s="352"/>
      <c r="W25" s="352"/>
      <c r="X25" s="352"/>
      <c r="Y25" s="352"/>
      <c r="Z25" s="12"/>
      <c r="AA25" s="15"/>
      <c r="AB25" s="346"/>
      <c r="AC25" s="346"/>
      <c r="AD25" s="346"/>
      <c r="AE25" s="346"/>
      <c r="AF25" s="346"/>
      <c r="AG25" s="346"/>
      <c r="AH25" s="346"/>
      <c r="AI25" s="346"/>
      <c r="AJ25" s="346"/>
      <c r="AK25" s="346"/>
      <c r="AL25" s="346"/>
      <c r="AM25" s="347"/>
      <c r="AN25" s="347"/>
      <c r="AO25" s="347"/>
      <c r="AP25" s="347"/>
      <c r="AQ25" s="347"/>
      <c r="AR25" s="347"/>
      <c r="AS25" s="347"/>
      <c r="AT25" s="347"/>
      <c r="AU25" s="347"/>
      <c r="AV25" s="347"/>
      <c r="AW25" s="340"/>
      <c r="AX25" s="341"/>
      <c r="AY25" s="341"/>
      <c r="AZ25" s="341"/>
      <c r="BA25" s="341"/>
      <c r="BB25" s="341"/>
      <c r="BC25" s="342"/>
      <c r="BD25" s="11"/>
    </row>
    <row r="26" spans="2:56" ht="12" customHeight="1">
      <c r="B26" s="7"/>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12"/>
      <c r="AA26" s="15"/>
      <c r="AB26" s="288" t="s">
        <v>262</v>
      </c>
      <c r="AC26" s="289"/>
      <c r="AD26" s="289"/>
      <c r="AE26" s="289"/>
      <c r="AF26" s="289"/>
      <c r="AG26" s="289"/>
      <c r="AH26" s="289"/>
      <c r="AI26" s="289"/>
      <c r="AJ26" s="289"/>
      <c r="AK26" s="289"/>
      <c r="AL26" s="289"/>
      <c r="AM26" s="289"/>
      <c r="AN26" s="289"/>
      <c r="AO26" s="289"/>
      <c r="AP26" s="289"/>
      <c r="AQ26" s="289"/>
      <c r="AR26" s="289"/>
      <c r="AS26" s="289"/>
      <c r="AT26" s="289"/>
      <c r="AU26" s="289"/>
      <c r="AV26" s="290"/>
      <c r="AW26" s="332"/>
      <c r="AX26" s="332"/>
      <c r="AY26" s="332"/>
      <c r="AZ26" s="332"/>
      <c r="BA26" s="332"/>
      <c r="BB26" s="332"/>
      <c r="BC26" s="332"/>
      <c r="BD26" s="11"/>
    </row>
    <row r="27" spans="2:56" ht="12" customHeight="1">
      <c r="B27" s="7"/>
      <c r="C27" s="352" t="s">
        <v>263</v>
      </c>
      <c r="D27" s="352"/>
      <c r="E27" s="352"/>
      <c r="F27" s="352"/>
      <c r="G27" s="352"/>
      <c r="H27" s="352"/>
      <c r="I27" s="352"/>
      <c r="J27" s="352"/>
      <c r="K27" s="352"/>
      <c r="L27" s="352"/>
      <c r="M27" s="352"/>
      <c r="N27" s="352"/>
      <c r="O27" s="352"/>
      <c r="P27" s="352"/>
      <c r="Q27" s="352"/>
      <c r="R27" s="352"/>
      <c r="S27" s="352"/>
      <c r="T27" s="352"/>
      <c r="U27" s="352"/>
      <c r="V27" s="352"/>
      <c r="W27" s="352"/>
      <c r="X27" s="352"/>
      <c r="Y27" s="352"/>
      <c r="Z27" s="145"/>
      <c r="AA27" s="21"/>
      <c r="AB27" s="329"/>
      <c r="AC27" s="330"/>
      <c r="AD27" s="330"/>
      <c r="AE27" s="330"/>
      <c r="AF27" s="330"/>
      <c r="AG27" s="330"/>
      <c r="AH27" s="330"/>
      <c r="AI27" s="330"/>
      <c r="AJ27" s="330"/>
      <c r="AK27" s="330"/>
      <c r="AL27" s="330"/>
      <c r="AM27" s="330"/>
      <c r="AN27" s="330"/>
      <c r="AO27" s="330"/>
      <c r="AP27" s="330"/>
      <c r="AQ27" s="330"/>
      <c r="AR27" s="330"/>
      <c r="AS27" s="330"/>
      <c r="AT27" s="330"/>
      <c r="AU27" s="330"/>
      <c r="AV27" s="331"/>
      <c r="AW27" s="332"/>
      <c r="AX27" s="332"/>
      <c r="AY27" s="332"/>
      <c r="AZ27" s="332"/>
      <c r="BA27" s="332"/>
      <c r="BB27" s="332"/>
      <c r="BC27" s="332"/>
      <c r="BD27" s="11"/>
    </row>
    <row r="28" spans="2:56" ht="12" customHeight="1">
      <c r="B28" s="7"/>
      <c r="C28" s="19"/>
      <c r="D28" s="19"/>
      <c r="E28" s="19"/>
      <c r="F28" s="19"/>
      <c r="G28" s="19"/>
      <c r="H28" s="19"/>
      <c r="I28" s="19"/>
      <c r="J28" s="19"/>
      <c r="K28" s="19"/>
      <c r="L28" s="19"/>
      <c r="M28" s="19"/>
      <c r="N28" s="19"/>
      <c r="O28" s="19"/>
      <c r="P28" s="19"/>
      <c r="Q28" s="19"/>
      <c r="R28" s="19"/>
      <c r="S28" s="19"/>
      <c r="T28" s="19"/>
      <c r="U28" s="19"/>
      <c r="V28" s="19"/>
      <c r="W28" s="19"/>
      <c r="X28" s="19"/>
      <c r="Y28" s="19"/>
      <c r="Z28" s="145"/>
      <c r="AA28" s="21"/>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9"/>
      <c r="AX28" s="269"/>
      <c r="AY28" s="269"/>
      <c r="AZ28" s="269"/>
      <c r="BA28" s="269"/>
      <c r="BB28" s="269"/>
      <c r="BC28" s="269"/>
      <c r="BD28" s="11"/>
    </row>
    <row r="29" spans="2:56" ht="12" customHeight="1">
      <c r="B29" s="7"/>
      <c r="C29" s="145"/>
      <c r="D29" s="145"/>
      <c r="E29" s="145"/>
      <c r="F29" s="145"/>
      <c r="G29" s="145"/>
      <c r="H29" s="145"/>
      <c r="I29" s="145"/>
      <c r="J29" s="145"/>
      <c r="K29" s="145"/>
      <c r="L29" s="354" t="s">
        <v>144</v>
      </c>
      <c r="M29" s="355"/>
      <c r="N29" s="355"/>
      <c r="O29" s="355"/>
      <c r="P29" s="355"/>
      <c r="Q29" s="355"/>
      <c r="R29" s="355"/>
      <c r="S29" s="355"/>
      <c r="T29" s="355"/>
      <c r="U29" s="355"/>
      <c r="V29" s="355"/>
      <c r="W29" s="355"/>
      <c r="X29" s="355"/>
      <c r="Y29" s="355"/>
      <c r="Z29" s="355"/>
      <c r="AA29" s="355"/>
      <c r="AB29" s="355"/>
      <c r="AC29" s="355"/>
      <c r="AD29" s="356"/>
      <c r="AE29" s="320" t="s">
        <v>322</v>
      </c>
      <c r="AF29" s="321"/>
      <c r="AG29" s="321"/>
      <c r="AH29" s="322"/>
      <c r="AI29" s="288" t="s">
        <v>264</v>
      </c>
      <c r="AJ29" s="289"/>
      <c r="AK29" s="289"/>
      <c r="AL29" s="289"/>
      <c r="AM29" s="289"/>
      <c r="AN29" s="289"/>
      <c r="AO29" s="289"/>
      <c r="AP29" s="289"/>
      <c r="AQ29" s="289"/>
      <c r="AR29" s="289"/>
      <c r="AS29" s="289"/>
      <c r="AT29" s="289"/>
      <c r="AU29" s="289"/>
      <c r="AV29" s="289"/>
      <c r="AW29" s="289"/>
      <c r="AX29" s="289"/>
      <c r="AY29" s="289"/>
      <c r="AZ29" s="289"/>
      <c r="BA29" s="289"/>
      <c r="BB29" s="289"/>
      <c r="BC29" s="290"/>
      <c r="BD29" s="11"/>
    </row>
    <row r="30" spans="2:56" ht="9" customHeight="1">
      <c r="B30" s="7"/>
      <c r="C30" s="145"/>
      <c r="D30" s="145"/>
      <c r="E30" s="145"/>
      <c r="F30" s="145"/>
      <c r="G30" s="145"/>
      <c r="H30" s="145"/>
      <c r="I30" s="145"/>
      <c r="J30" s="145"/>
      <c r="K30" s="145"/>
      <c r="L30" s="297" t="s">
        <v>265</v>
      </c>
      <c r="M30" s="298"/>
      <c r="N30" s="298"/>
      <c r="O30" s="298"/>
      <c r="P30" s="298"/>
      <c r="Q30" s="298"/>
      <c r="R30" s="298"/>
      <c r="S30" s="298"/>
      <c r="T30" s="298"/>
      <c r="U30" s="298"/>
      <c r="V30" s="298"/>
      <c r="W30" s="298"/>
      <c r="X30" s="298"/>
      <c r="Y30" s="298"/>
      <c r="Z30" s="298"/>
      <c r="AA30" s="298"/>
      <c r="AB30" s="298"/>
      <c r="AC30" s="298"/>
      <c r="AD30" s="299"/>
      <c r="AE30" s="306"/>
      <c r="AF30" s="307"/>
      <c r="AG30" s="307"/>
      <c r="AH30" s="308"/>
      <c r="AI30" s="291"/>
      <c r="AJ30" s="292"/>
      <c r="AK30" s="292"/>
      <c r="AL30" s="292"/>
      <c r="AM30" s="292"/>
      <c r="AN30" s="292"/>
      <c r="AO30" s="292"/>
      <c r="AP30" s="292"/>
      <c r="AQ30" s="292"/>
      <c r="AR30" s="292"/>
      <c r="AS30" s="292"/>
      <c r="AT30" s="292"/>
      <c r="AU30" s="292"/>
      <c r="AV30" s="292"/>
      <c r="AW30" s="292"/>
      <c r="AX30" s="292"/>
      <c r="AY30" s="292"/>
      <c r="AZ30" s="292"/>
      <c r="BA30" s="292"/>
      <c r="BB30" s="292"/>
      <c r="BC30" s="293"/>
      <c r="BD30" s="11"/>
    </row>
    <row r="31" spans="2:56" ht="12" customHeight="1">
      <c r="B31" s="7"/>
      <c r="C31" s="145"/>
      <c r="D31" s="145"/>
      <c r="E31" s="145"/>
      <c r="F31" s="145"/>
      <c r="G31" s="145"/>
      <c r="H31" s="145"/>
      <c r="I31" s="145"/>
      <c r="J31" s="145"/>
      <c r="K31" s="145"/>
      <c r="L31" s="300"/>
      <c r="M31" s="301"/>
      <c r="N31" s="301"/>
      <c r="O31" s="301"/>
      <c r="P31" s="301"/>
      <c r="Q31" s="301"/>
      <c r="R31" s="301"/>
      <c r="S31" s="301"/>
      <c r="T31" s="301"/>
      <c r="U31" s="301"/>
      <c r="V31" s="301"/>
      <c r="W31" s="301"/>
      <c r="X31" s="301"/>
      <c r="Y31" s="301"/>
      <c r="Z31" s="301"/>
      <c r="AA31" s="301"/>
      <c r="AB31" s="301"/>
      <c r="AC31" s="301"/>
      <c r="AD31" s="302"/>
      <c r="AE31" s="309"/>
      <c r="AF31" s="310"/>
      <c r="AG31" s="310"/>
      <c r="AH31" s="311"/>
      <c r="AI31" s="315"/>
      <c r="AJ31" s="316"/>
      <c r="AK31" s="316"/>
      <c r="AL31" s="270"/>
      <c r="AM31" s="317"/>
      <c r="AN31" s="317"/>
      <c r="AO31" s="317"/>
      <c r="AP31" s="109"/>
      <c r="AQ31" s="270"/>
      <c r="AR31" s="316"/>
      <c r="AS31" s="316"/>
      <c r="AT31" s="316"/>
      <c r="AU31" s="316"/>
      <c r="AV31" s="316"/>
      <c r="AW31" s="86"/>
      <c r="AX31" s="109"/>
      <c r="AY31" s="109"/>
      <c r="AZ31" s="109"/>
      <c r="BA31" s="109"/>
      <c r="BB31" s="109"/>
      <c r="BC31" s="271"/>
      <c r="BD31" s="11"/>
    </row>
    <row r="32" spans="2:56" ht="12" customHeight="1">
      <c r="B32" s="7"/>
      <c r="C32" s="145"/>
      <c r="D32" s="145"/>
      <c r="E32" s="145"/>
      <c r="F32" s="145"/>
      <c r="G32" s="145"/>
      <c r="H32" s="145"/>
      <c r="I32" s="145"/>
      <c r="J32" s="145"/>
      <c r="K32" s="145"/>
      <c r="L32" s="303"/>
      <c r="M32" s="304"/>
      <c r="N32" s="304"/>
      <c r="O32" s="304"/>
      <c r="P32" s="304"/>
      <c r="Q32" s="304"/>
      <c r="R32" s="304"/>
      <c r="S32" s="304"/>
      <c r="T32" s="304"/>
      <c r="U32" s="304"/>
      <c r="V32" s="304"/>
      <c r="W32" s="304"/>
      <c r="X32" s="304"/>
      <c r="Y32" s="304"/>
      <c r="Z32" s="304"/>
      <c r="AA32" s="304"/>
      <c r="AB32" s="304"/>
      <c r="AC32" s="304"/>
      <c r="AD32" s="305"/>
      <c r="AE32" s="312"/>
      <c r="AF32" s="313"/>
      <c r="AG32" s="313"/>
      <c r="AH32" s="314"/>
      <c r="AI32" s="318" t="s">
        <v>266</v>
      </c>
      <c r="AJ32" s="319"/>
      <c r="AK32" s="319"/>
      <c r="AL32" s="353" t="s">
        <v>145</v>
      </c>
      <c r="AM32" s="353"/>
      <c r="AN32" s="353"/>
      <c r="AO32" s="353"/>
      <c r="AP32" s="353"/>
      <c r="AQ32" s="353" t="s">
        <v>92</v>
      </c>
      <c r="AR32" s="353"/>
      <c r="AS32" s="353"/>
      <c r="AT32" s="353"/>
      <c r="AU32" s="353"/>
      <c r="AV32" s="353"/>
      <c r="AW32" s="353"/>
      <c r="AX32" s="272"/>
      <c r="AY32" s="272"/>
      <c r="AZ32" s="272"/>
      <c r="BA32" s="272"/>
      <c r="BB32" s="272"/>
      <c r="BC32" s="273"/>
      <c r="BD32" s="11"/>
    </row>
    <row r="33" spans="2:56" ht="12" customHeight="1">
      <c r="B33" s="7"/>
      <c r="C33" s="25"/>
      <c r="D33" s="25"/>
      <c r="E33" s="25"/>
      <c r="F33" s="25"/>
      <c r="G33" s="25"/>
      <c r="H33" s="25"/>
      <c r="I33" s="25"/>
      <c r="J33" s="25"/>
      <c r="K33" s="25"/>
      <c r="L33" s="297" t="s">
        <v>276</v>
      </c>
      <c r="M33" s="298"/>
      <c r="N33" s="298"/>
      <c r="O33" s="298"/>
      <c r="P33" s="298"/>
      <c r="Q33" s="298"/>
      <c r="R33" s="298"/>
      <c r="S33" s="298"/>
      <c r="T33" s="298"/>
      <c r="U33" s="298"/>
      <c r="V33" s="298"/>
      <c r="W33" s="298"/>
      <c r="X33" s="298"/>
      <c r="Y33" s="298"/>
      <c r="Z33" s="298"/>
      <c r="AA33" s="298"/>
      <c r="AB33" s="298"/>
      <c r="AC33" s="298"/>
      <c r="AD33" s="299"/>
      <c r="AE33" s="306"/>
      <c r="AF33" s="307"/>
      <c r="AG33" s="307"/>
      <c r="AH33" s="308"/>
      <c r="AI33" s="288" t="s">
        <v>267</v>
      </c>
      <c r="AJ33" s="289"/>
      <c r="AK33" s="289"/>
      <c r="AL33" s="289"/>
      <c r="AM33" s="289"/>
      <c r="AN33" s="289"/>
      <c r="AO33" s="289"/>
      <c r="AP33" s="289"/>
      <c r="AQ33" s="289"/>
      <c r="AR33" s="289"/>
      <c r="AS33" s="289"/>
      <c r="AT33" s="289"/>
      <c r="AU33" s="289"/>
      <c r="AV33" s="289"/>
      <c r="AW33" s="289"/>
      <c r="AX33" s="289"/>
      <c r="AY33" s="289"/>
      <c r="AZ33" s="289"/>
      <c r="BA33" s="289"/>
      <c r="BB33" s="289"/>
      <c r="BC33" s="290"/>
      <c r="BD33" s="11"/>
    </row>
    <row r="34" spans="2:56" ht="9.75" customHeight="1">
      <c r="B34" s="7"/>
      <c r="C34" s="25"/>
      <c r="D34" s="25"/>
      <c r="E34" s="25"/>
      <c r="F34" s="25"/>
      <c r="G34" s="25"/>
      <c r="H34" s="25"/>
      <c r="I34" s="25"/>
      <c r="J34" s="25"/>
      <c r="K34" s="25"/>
      <c r="L34" s="300"/>
      <c r="M34" s="301"/>
      <c r="N34" s="301"/>
      <c r="O34" s="301"/>
      <c r="P34" s="301"/>
      <c r="Q34" s="301"/>
      <c r="R34" s="301"/>
      <c r="S34" s="301"/>
      <c r="T34" s="301"/>
      <c r="U34" s="301"/>
      <c r="V34" s="301"/>
      <c r="W34" s="301"/>
      <c r="X34" s="301"/>
      <c r="Y34" s="301"/>
      <c r="Z34" s="301"/>
      <c r="AA34" s="301"/>
      <c r="AB34" s="301"/>
      <c r="AC34" s="301"/>
      <c r="AD34" s="302"/>
      <c r="AE34" s="309"/>
      <c r="AF34" s="310"/>
      <c r="AG34" s="310"/>
      <c r="AH34" s="311"/>
      <c r="AI34" s="291"/>
      <c r="AJ34" s="292"/>
      <c r="AK34" s="292"/>
      <c r="AL34" s="292"/>
      <c r="AM34" s="292"/>
      <c r="AN34" s="292"/>
      <c r="AO34" s="292"/>
      <c r="AP34" s="292"/>
      <c r="AQ34" s="292"/>
      <c r="AR34" s="292"/>
      <c r="AS34" s="292"/>
      <c r="AT34" s="292"/>
      <c r="AU34" s="292"/>
      <c r="AV34" s="292"/>
      <c r="AW34" s="292"/>
      <c r="AX34" s="292"/>
      <c r="AY34" s="292"/>
      <c r="AZ34" s="292"/>
      <c r="BA34" s="292"/>
      <c r="BB34" s="292"/>
      <c r="BC34" s="293"/>
      <c r="BD34" s="11"/>
    </row>
    <row r="35" spans="2:56" ht="12" customHeight="1">
      <c r="B35" s="7"/>
      <c r="C35" s="25"/>
      <c r="D35" s="25"/>
      <c r="E35" s="25"/>
      <c r="F35" s="25"/>
      <c r="G35" s="25"/>
      <c r="H35" s="25"/>
      <c r="I35" s="25"/>
      <c r="J35" s="25"/>
      <c r="K35" s="25"/>
      <c r="L35" s="300"/>
      <c r="M35" s="301"/>
      <c r="N35" s="301"/>
      <c r="O35" s="301"/>
      <c r="P35" s="301"/>
      <c r="Q35" s="301"/>
      <c r="R35" s="301"/>
      <c r="S35" s="301"/>
      <c r="T35" s="301"/>
      <c r="U35" s="301"/>
      <c r="V35" s="301"/>
      <c r="W35" s="301"/>
      <c r="X35" s="301"/>
      <c r="Y35" s="301"/>
      <c r="Z35" s="301"/>
      <c r="AA35" s="301"/>
      <c r="AB35" s="301"/>
      <c r="AC35" s="301"/>
      <c r="AD35" s="302"/>
      <c r="AE35" s="309"/>
      <c r="AF35" s="310"/>
      <c r="AG35" s="310"/>
      <c r="AH35" s="311"/>
      <c r="AI35" s="315"/>
      <c r="AJ35" s="316"/>
      <c r="AK35" s="316"/>
      <c r="AL35" s="270"/>
      <c r="AM35" s="317"/>
      <c r="AN35" s="317"/>
      <c r="AO35" s="317"/>
      <c r="AP35" s="109"/>
      <c r="AQ35" s="270"/>
      <c r="AR35" s="316"/>
      <c r="AS35" s="316"/>
      <c r="AT35" s="316"/>
      <c r="AU35" s="316"/>
      <c r="AV35" s="316"/>
      <c r="AW35" s="86"/>
      <c r="AX35" s="109"/>
      <c r="AY35" s="109"/>
      <c r="AZ35" s="109"/>
      <c r="BA35" s="109"/>
      <c r="BB35" s="109"/>
      <c r="BC35" s="271"/>
      <c r="BD35" s="11"/>
    </row>
    <row r="36" spans="2:56" ht="12" customHeight="1">
      <c r="B36" s="7"/>
      <c r="C36" s="25"/>
      <c r="D36" s="25"/>
      <c r="E36" s="25"/>
      <c r="F36" s="25"/>
      <c r="G36" s="25"/>
      <c r="H36" s="25"/>
      <c r="I36" s="25"/>
      <c r="J36" s="25"/>
      <c r="K36" s="25"/>
      <c r="L36" s="303"/>
      <c r="M36" s="304"/>
      <c r="N36" s="304"/>
      <c r="O36" s="304"/>
      <c r="P36" s="304"/>
      <c r="Q36" s="304"/>
      <c r="R36" s="304"/>
      <c r="S36" s="304"/>
      <c r="T36" s="304"/>
      <c r="U36" s="304"/>
      <c r="V36" s="304"/>
      <c r="W36" s="304"/>
      <c r="X36" s="304"/>
      <c r="Y36" s="304"/>
      <c r="Z36" s="304"/>
      <c r="AA36" s="304"/>
      <c r="AB36" s="304"/>
      <c r="AC36" s="304"/>
      <c r="AD36" s="305"/>
      <c r="AE36" s="312"/>
      <c r="AF36" s="313"/>
      <c r="AG36" s="313"/>
      <c r="AH36" s="314"/>
      <c r="AI36" s="318" t="s">
        <v>266</v>
      </c>
      <c r="AJ36" s="319"/>
      <c r="AK36" s="319"/>
      <c r="AL36" s="353" t="s">
        <v>145</v>
      </c>
      <c r="AM36" s="353"/>
      <c r="AN36" s="353"/>
      <c r="AO36" s="353"/>
      <c r="AP36" s="353"/>
      <c r="AQ36" s="353" t="s">
        <v>92</v>
      </c>
      <c r="AR36" s="353"/>
      <c r="AS36" s="353"/>
      <c r="AT36" s="353"/>
      <c r="AU36" s="353"/>
      <c r="AV36" s="353"/>
      <c r="AW36" s="353"/>
      <c r="AX36" s="272"/>
      <c r="AY36" s="272"/>
      <c r="AZ36" s="272"/>
      <c r="BA36" s="272"/>
      <c r="BB36" s="272"/>
      <c r="BC36" s="273"/>
      <c r="BD36" s="11"/>
    </row>
    <row r="37" spans="2:56" ht="12" customHeight="1">
      <c r="B37" s="7"/>
      <c r="C37" s="25"/>
      <c r="D37" s="25"/>
      <c r="E37" s="25"/>
      <c r="F37" s="25"/>
      <c r="G37" s="25"/>
      <c r="H37" s="25"/>
      <c r="I37" s="25"/>
      <c r="J37" s="25"/>
      <c r="K37" s="25"/>
      <c r="L37" s="297" t="s">
        <v>268</v>
      </c>
      <c r="M37" s="298"/>
      <c r="N37" s="298"/>
      <c r="O37" s="298"/>
      <c r="P37" s="298"/>
      <c r="Q37" s="298"/>
      <c r="R37" s="298"/>
      <c r="S37" s="298"/>
      <c r="T37" s="298"/>
      <c r="U37" s="298"/>
      <c r="V37" s="298"/>
      <c r="W37" s="298"/>
      <c r="X37" s="298"/>
      <c r="Y37" s="298"/>
      <c r="Z37" s="298"/>
      <c r="AA37" s="298"/>
      <c r="AB37" s="298"/>
      <c r="AC37" s="298"/>
      <c r="AD37" s="299"/>
      <c r="AE37" s="306"/>
      <c r="AF37" s="307"/>
      <c r="AG37" s="307"/>
      <c r="AH37" s="308"/>
      <c r="AI37" s="288" t="s">
        <v>269</v>
      </c>
      <c r="AJ37" s="289"/>
      <c r="AK37" s="289"/>
      <c r="AL37" s="289"/>
      <c r="AM37" s="289"/>
      <c r="AN37" s="289"/>
      <c r="AO37" s="289"/>
      <c r="AP37" s="289"/>
      <c r="AQ37" s="289"/>
      <c r="AR37" s="289"/>
      <c r="AS37" s="289"/>
      <c r="AT37" s="289"/>
      <c r="AU37" s="289"/>
      <c r="AV37" s="289"/>
      <c r="AW37" s="289"/>
      <c r="AX37" s="289"/>
      <c r="AY37" s="289"/>
      <c r="AZ37" s="289"/>
      <c r="BA37" s="289"/>
      <c r="BB37" s="289"/>
      <c r="BC37" s="290"/>
      <c r="BD37" s="11"/>
    </row>
    <row r="38" spans="2:56" ht="12" customHeight="1">
      <c r="B38" s="7"/>
      <c r="C38" s="25"/>
      <c r="D38" s="25"/>
      <c r="E38" s="25"/>
      <c r="F38" s="25"/>
      <c r="G38" s="25"/>
      <c r="H38" s="25"/>
      <c r="I38" s="25"/>
      <c r="J38" s="25"/>
      <c r="K38" s="25"/>
      <c r="L38" s="300"/>
      <c r="M38" s="301"/>
      <c r="N38" s="301"/>
      <c r="O38" s="301"/>
      <c r="P38" s="301"/>
      <c r="Q38" s="301"/>
      <c r="R38" s="301"/>
      <c r="S38" s="301"/>
      <c r="T38" s="301"/>
      <c r="U38" s="301"/>
      <c r="V38" s="301"/>
      <c r="W38" s="301"/>
      <c r="X38" s="301"/>
      <c r="Y38" s="301"/>
      <c r="Z38" s="301"/>
      <c r="AA38" s="301"/>
      <c r="AB38" s="301"/>
      <c r="AC38" s="301"/>
      <c r="AD38" s="302"/>
      <c r="AE38" s="309"/>
      <c r="AF38" s="310"/>
      <c r="AG38" s="310"/>
      <c r="AH38" s="311"/>
      <c r="AI38" s="291"/>
      <c r="AJ38" s="292"/>
      <c r="AK38" s="292"/>
      <c r="AL38" s="292"/>
      <c r="AM38" s="292"/>
      <c r="AN38" s="292"/>
      <c r="AO38" s="292"/>
      <c r="AP38" s="292"/>
      <c r="AQ38" s="292"/>
      <c r="AR38" s="292"/>
      <c r="AS38" s="292"/>
      <c r="AT38" s="292"/>
      <c r="AU38" s="292"/>
      <c r="AV38" s="292"/>
      <c r="AW38" s="292"/>
      <c r="AX38" s="292"/>
      <c r="AY38" s="292"/>
      <c r="AZ38" s="292"/>
      <c r="BA38" s="292"/>
      <c r="BB38" s="292"/>
      <c r="BC38" s="293"/>
      <c r="BD38" s="11"/>
    </row>
    <row r="39" spans="2:56" ht="9.75" customHeight="1">
      <c r="B39" s="7"/>
      <c r="C39" s="25"/>
      <c r="D39" s="25"/>
      <c r="E39" s="25"/>
      <c r="F39" s="25"/>
      <c r="G39" s="25"/>
      <c r="H39" s="25"/>
      <c r="I39" s="25"/>
      <c r="J39" s="25"/>
      <c r="K39" s="25"/>
      <c r="L39" s="300"/>
      <c r="M39" s="301"/>
      <c r="N39" s="301"/>
      <c r="O39" s="301"/>
      <c r="P39" s="301"/>
      <c r="Q39" s="301"/>
      <c r="R39" s="301"/>
      <c r="S39" s="301"/>
      <c r="T39" s="301"/>
      <c r="U39" s="301"/>
      <c r="V39" s="301"/>
      <c r="W39" s="301"/>
      <c r="X39" s="301"/>
      <c r="Y39" s="301"/>
      <c r="Z39" s="301"/>
      <c r="AA39" s="301"/>
      <c r="AB39" s="301"/>
      <c r="AC39" s="301"/>
      <c r="AD39" s="302"/>
      <c r="AE39" s="309"/>
      <c r="AF39" s="310"/>
      <c r="AG39" s="310"/>
      <c r="AH39" s="311"/>
      <c r="AI39" s="291"/>
      <c r="AJ39" s="292"/>
      <c r="AK39" s="292"/>
      <c r="AL39" s="292"/>
      <c r="AM39" s="292"/>
      <c r="AN39" s="292"/>
      <c r="AO39" s="292"/>
      <c r="AP39" s="292"/>
      <c r="AQ39" s="292"/>
      <c r="AR39" s="292"/>
      <c r="AS39" s="292"/>
      <c r="AT39" s="292"/>
      <c r="AU39" s="292"/>
      <c r="AV39" s="292"/>
      <c r="AW39" s="292"/>
      <c r="AX39" s="292"/>
      <c r="AY39" s="292"/>
      <c r="AZ39" s="292"/>
      <c r="BA39" s="292"/>
      <c r="BB39" s="292"/>
      <c r="BC39" s="293"/>
      <c r="BD39" s="11"/>
    </row>
    <row r="40" spans="2:56" ht="12" customHeight="1">
      <c r="B40" s="7"/>
      <c r="C40" s="25"/>
      <c r="D40" s="25"/>
      <c r="E40" s="25"/>
      <c r="F40" s="25"/>
      <c r="G40" s="25"/>
      <c r="H40" s="25"/>
      <c r="I40" s="25"/>
      <c r="J40" s="25"/>
      <c r="K40" s="25"/>
      <c r="L40" s="300"/>
      <c r="M40" s="301"/>
      <c r="N40" s="301"/>
      <c r="O40" s="301"/>
      <c r="P40" s="301"/>
      <c r="Q40" s="301"/>
      <c r="R40" s="301"/>
      <c r="S40" s="301"/>
      <c r="T40" s="301"/>
      <c r="U40" s="301"/>
      <c r="V40" s="301"/>
      <c r="W40" s="301"/>
      <c r="X40" s="301"/>
      <c r="Y40" s="301"/>
      <c r="Z40" s="301"/>
      <c r="AA40" s="301"/>
      <c r="AB40" s="301"/>
      <c r="AC40" s="301"/>
      <c r="AD40" s="302"/>
      <c r="AE40" s="309"/>
      <c r="AF40" s="310"/>
      <c r="AG40" s="310"/>
      <c r="AH40" s="311"/>
      <c r="AI40" s="315"/>
      <c r="AJ40" s="316"/>
      <c r="AK40" s="316"/>
      <c r="AL40" s="270"/>
      <c r="AM40" s="317"/>
      <c r="AN40" s="317"/>
      <c r="AO40" s="317"/>
      <c r="AP40" s="109"/>
      <c r="AQ40" s="270"/>
      <c r="AR40" s="316"/>
      <c r="AS40" s="316"/>
      <c r="AT40" s="316"/>
      <c r="AU40" s="316"/>
      <c r="AV40" s="316"/>
      <c r="AW40" s="86"/>
      <c r="AX40" s="109"/>
      <c r="AY40" s="109"/>
      <c r="AZ40" s="109"/>
      <c r="BA40" s="109"/>
      <c r="BB40" s="109"/>
      <c r="BC40" s="271"/>
      <c r="BD40" s="11"/>
    </row>
    <row r="41" spans="2:56" ht="12" customHeight="1">
      <c r="B41" s="7"/>
      <c r="C41" s="25"/>
      <c r="D41" s="25"/>
      <c r="E41" s="25"/>
      <c r="F41" s="25"/>
      <c r="G41" s="25"/>
      <c r="H41" s="25"/>
      <c r="I41" s="25"/>
      <c r="J41" s="25"/>
      <c r="K41" s="25"/>
      <c r="L41" s="303"/>
      <c r="M41" s="304"/>
      <c r="N41" s="304"/>
      <c r="O41" s="304"/>
      <c r="P41" s="304"/>
      <c r="Q41" s="304"/>
      <c r="R41" s="304"/>
      <c r="S41" s="304"/>
      <c r="T41" s="304"/>
      <c r="U41" s="304"/>
      <c r="V41" s="304"/>
      <c r="W41" s="304"/>
      <c r="X41" s="304"/>
      <c r="Y41" s="304"/>
      <c r="Z41" s="304"/>
      <c r="AA41" s="304"/>
      <c r="AB41" s="304"/>
      <c r="AC41" s="304"/>
      <c r="AD41" s="305"/>
      <c r="AE41" s="312"/>
      <c r="AF41" s="313"/>
      <c r="AG41" s="313"/>
      <c r="AH41" s="314"/>
      <c r="AI41" s="318" t="s">
        <v>266</v>
      </c>
      <c r="AJ41" s="319"/>
      <c r="AK41" s="319"/>
      <c r="AL41" s="353" t="s">
        <v>145</v>
      </c>
      <c r="AM41" s="353"/>
      <c r="AN41" s="353"/>
      <c r="AO41" s="353"/>
      <c r="AP41" s="353"/>
      <c r="AQ41" s="353" t="s">
        <v>92</v>
      </c>
      <c r="AR41" s="353"/>
      <c r="AS41" s="353"/>
      <c r="AT41" s="353"/>
      <c r="AU41" s="353"/>
      <c r="AV41" s="353"/>
      <c r="AW41" s="353"/>
      <c r="AX41" s="272"/>
      <c r="AY41" s="272"/>
      <c r="AZ41" s="272"/>
      <c r="BA41" s="272"/>
      <c r="BB41" s="272"/>
      <c r="BC41" s="273"/>
      <c r="BD41" s="11"/>
    </row>
    <row r="42" spans="2:56" ht="12" customHeight="1">
      <c r="B42" s="7"/>
      <c r="C42" s="25"/>
      <c r="D42" s="25"/>
      <c r="E42" s="25"/>
      <c r="F42" s="25"/>
      <c r="G42" s="25"/>
      <c r="H42" s="25"/>
      <c r="I42" s="25"/>
      <c r="J42" s="25"/>
      <c r="K42" s="25"/>
      <c r="L42" s="297" t="s">
        <v>270</v>
      </c>
      <c r="M42" s="298"/>
      <c r="N42" s="298"/>
      <c r="O42" s="298"/>
      <c r="P42" s="298"/>
      <c r="Q42" s="298"/>
      <c r="R42" s="298"/>
      <c r="S42" s="298"/>
      <c r="T42" s="298"/>
      <c r="U42" s="298"/>
      <c r="V42" s="298"/>
      <c r="W42" s="298"/>
      <c r="X42" s="298"/>
      <c r="Y42" s="298"/>
      <c r="Z42" s="298"/>
      <c r="AA42" s="298"/>
      <c r="AB42" s="298"/>
      <c r="AC42" s="298"/>
      <c r="AD42" s="299"/>
      <c r="AE42" s="306"/>
      <c r="AF42" s="307"/>
      <c r="AG42" s="307"/>
      <c r="AH42" s="308"/>
      <c r="AI42" s="288" t="s">
        <v>296</v>
      </c>
      <c r="AJ42" s="289"/>
      <c r="AK42" s="289"/>
      <c r="AL42" s="289"/>
      <c r="AM42" s="289"/>
      <c r="AN42" s="289"/>
      <c r="AO42" s="289"/>
      <c r="AP42" s="289"/>
      <c r="AQ42" s="289"/>
      <c r="AR42" s="289"/>
      <c r="AS42" s="289"/>
      <c r="AT42" s="289"/>
      <c r="AU42" s="289"/>
      <c r="AV42" s="289"/>
      <c r="AW42" s="289"/>
      <c r="AX42" s="289"/>
      <c r="AY42" s="289"/>
      <c r="AZ42" s="289"/>
      <c r="BA42" s="289"/>
      <c r="BB42" s="289"/>
      <c r="BC42" s="290"/>
      <c r="BD42" s="11"/>
    </row>
    <row r="43" spans="2:56" ht="19.5" customHeight="1">
      <c r="B43" s="7"/>
      <c r="C43" s="25"/>
      <c r="D43" s="25"/>
      <c r="E43" s="25"/>
      <c r="F43" s="25"/>
      <c r="G43" s="25"/>
      <c r="H43" s="25"/>
      <c r="I43" s="25"/>
      <c r="J43" s="25"/>
      <c r="K43" s="25"/>
      <c r="L43" s="300"/>
      <c r="M43" s="301"/>
      <c r="N43" s="301"/>
      <c r="O43" s="301"/>
      <c r="P43" s="301"/>
      <c r="Q43" s="301"/>
      <c r="R43" s="301"/>
      <c r="S43" s="301"/>
      <c r="T43" s="301"/>
      <c r="U43" s="301"/>
      <c r="V43" s="301"/>
      <c r="W43" s="301"/>
      <c r="X43" s="301"/>
      <c r="Y43" s="301"/>
      <c r="Z43" s="301"/>
      <c r="AA43" s="301"/>
      <c r="AB43" s="301"/>
      <c r="AC43" s="301"/>
      <c r="AD43" s="302"/>
      <c r="AE43" s="309"/>
      <c r="AF43" s="310"/>
      <c r="AG43" s="310"/>
      <c r="AH43" s="311"/>
      <c r="AI43" s="291"/>
      <c r="AJ43" s="292"/>
      <c r="AK43" s="292"/>
      <c r="AL43" s="292"/>
      <c r="AM43" s="292"/>
      <c r="AN43" s="292"/>
      <c r="AO43" s="292"/>
      <c r="AP43" s="292"/>
      <c r="AQ43" s="292"/>
      <c r="AR43" s="292"/>
      <c r="AS43" s="292"/>
      <c r="AT43" s="292"/>
      <c r="AU43" s="292"/>
      <c r="AV43" s="292"/>
      <c r="AW43" s="292"/>
      <c r="AX43" s="292"/>
      <c r="AY43" s="292"/>
      <c r="AZ43" s="292"/>
      <c r="BA43" s="292"/>
      <c r="BB43" s="292"/>
      <c r="BC43" s="293"/>
      <c r="BD43" s="11"/>
    </row>
    <row r="44" spans="2:56" ht="12" customHeight="1">
      <c r="B44" s="7"/>
      <c r="C44" s="25"/>
      <c r="D44" s="25"/>
      <c r="E44" s="25"/>
      <c r="F44" s="25"/>
      <c r="G44" s="25"/>
      <c r="H44" s="25"/>
      <c r="I44" s="25"/>
      <c r="J44" s="25"/>
      <c r="K44" s="25"/>
      <c r="L44" s="300"/>
      <c r="M44" s="301"/>
      <c r="N44" s="301"/>
      <c r="O44" s="301"/>
      <c r="P44" s="301"/>
      <c r="Q44" s="301"/>
      <c r="R44" s="301"/>
      <c r="S44" s="301"/>
      <c r="T44" s="301"/>
      <c r="U44" s="301"/>
      <c r="V44" s="301"/>
      <c r="W44" s="301"/>
      <c r="X44" s="301"/>
      <c r="Y44" s="301"/>
      <c r="Z44" s="301"/>
      <c r="AA44" s="301"/>
      <c r="AB44" s="301"/>
      <c r="AC44" s="301"/>
      <c r="AD44" s="302"/>
      <c r="AE44" s="309"/>
      <c r="AF44" s="310"/>
      <c r="AG44" s="310"/>
      <c r="AH44" s="311"/>
      <c r="AI44" s="315"/>
      <c r="AJ44" s="316"/>
      <c r="AK44" s="316"/>
      <c r="AL44" s="270"/>
      <c r="AM44" s="317"/>
      <c r="AN44" s="317"/>
      <c r="AO44" s="317"/>
      <c r="AP44" s="109"/>
      <c r="AQ44" s="270"/>
      <c r="AR44" s="316"/>
      <c r="AS44" s="316"/>
      <c r="AT44" s="316"/>
      <c r="AU44" s="316"/>
      <c r="AV44" s="316"/>
      <c r="AW44" s="86"/>
      <c r="AX44" s="109"/>
      <c r="AY44" s="109"/>
      <c r="AZ44" s="109"/>
      <c r="BA44" s="109"/>
      <c r="BB44" s="109"/>
      <c r="BC44" s="271"/>
      <c r="BD44" s="11"/>
    </row>
    <row r="45" spans="2:56" ht="12" customHeight="1">
      <c r="B45" s="7"/>
      <c r="C45" s="25"/>
      <c r="D45" s="25"/>
      <c r="E45" s="25"/>
      <c r="F45" s="25"/>
      <c r="G45" s="25"/>
      <c r="H45" s="25"/>
      <c r="I45" s="25"/>
      <c r="J45" s="25"/>
      <c r="K45" s="25"/>
      <c r="L45" s="303"/>
      <c r="M45" s="304"/>
      <c r="N45" s="304"/>
      <c r="O45" s="304"/>
      <c r="P45" s="304"/>
      <c r="Q45" s="304"/>
      <c r="R45" s="304"/>
      <c r="S45" s="304"/>
      <c r="T45" s="304"/>
      <c r="U45" s="304"/>
      <c r="V45" s="304"/>
      <c r="W45" s="304"/>
      <c r="X45" s="304"/>
      <c r="Y45" s="304"/>
      <c r="Z45" s="304"/>
      <c r="AA45" s="304"/>
      <c r="AB45" s="304"/>
      <c r="AC45" s="304"/>
      <c r="AD45" s="305"/>
      <c r="AE45" s="312"/>
      <c r="AF45" s="313"/>
      <c r="AG45" s="313"/>
      <c r="AH45" s="314"/>
      <c r="AI45" s="318" t="s">
        <v>266</v>
      </c>
      <c r="AJ45" s="319"/>
      <c r="AK45" s="319"/>
      <c r="AL45" s="353" t="s">
        <v>145</v>
      </c>
      <c r="AM45" s="353"/>
      <c r="AN45" s="353"/>
      <c r="AO45" s="353"/>
      <c r="AP45" s="353"/>
      <c r="AQ45" s="353" t="s">
        <v>92</v>
      </c>
      <c r="AR45" s="353"/>
      <c r="AS45" s="353"/>
      <c r="AT45" s="353"/>
      <c r="AU45" s="353"/>
      <c r="AV45" s="353"/>
      <c r="AW45" s="353"/>
      <c r="AX45" s="272"/>
      <c r="AY45" s="272"/>
      <c r="AZ45" s="272"/>
      <c r="BA45" s="272"/>
      <c r="BB45" s="272"/>
      <c r="BC45" s="273"/>
      <c r="BD45" s="11"/>
    </row>
    <row r="46" spans="2:56" ht="12" customHeight="1">
      <c r="B46" s="7"/>
      <c r="C46" s="25"/>
      <c r="D46" s="25"/>
      <c r="E46" s="25"/>
      <c r="F46" s="25"/>
      <c r="G46" s="25"/>
      <c r="H46" s="25"/>
      <c r="I46" s="25"/>
      <c r="J46" s="25"/>
      <c r="K46" s="25"/>
      <c r="L46" s="297" t="s">
        <v>272</v>
      </c>
      <c r="M46" s="298"/>
      <c r="N46" s="298"/>
      <c r="O46" s="298"/>
      <c r="P46" s="298"/>
      <c r="Q46" s="298"/>
      <c r="R46" s="298"/>
      <c r="S46" s="298"/>
      <c r="T46" s="298"/>
      <c r="U46" s="298"/>
      <c r="V46" s="298"/>
      <c r="W46" s="298"/>
      <c r="X46" s="298"/>
      <c r="Y46" s="298"/>
      <c r="Z46" s="298"/>
      <c r="AA46" s="298"/>
      <c r="AB46" s="298"/>
      <c r="AC46" s="298"/>
      <c r="AD46" s="299"/>
      <c r="AE46" s="306"/>
      <c r="AF46" s="307"/>
      <c r="AG46" s="307"/>
      <c r="AH46" s="308"/>
      <c r="AI46" s="288" t="s">
        <v>273</v>
      </c>
      <c r="AJ46" s="289"/>
      <c r="AK46" s="289"/>
      <c r="AL46" s="289"/>
      <c r="AM46" s="289"/>
      <c r="AN46" s="289"/>
      <c r="AO46" s="289"/>
      <c r="AP46" s="289"/>
      <c r="AQ46" s="289"/>
      <c r="AR46" s="289"/>
      <c r="AS46" s="289"/>
      <c r="AT46" s="289"/>
      <c r="AU46" s="289"/>
      <c r="AV46" s="289"/>
      <c r="AW46" s="289"/>
      <c r="AX46" s="289"/>
      <c r="AY46" s="289"/>
      <c r="AZ46" s="289"/>
      <c r="BA46" s="289"/>
      <c r="BB46" s="289"/>
      <c r="BC46" s="290"/>
      <c r="BD46" s="11"/>
    </row>
    <row r="47" spans="2:56" ht="12" customHeight="1">
      <c r="B47" s="7"/>
      <c r="C47" s="25"/>
      <c r="D47" s="25"/>
      <c r="E47" s="25"/>
      <c r="F47" s="25"/>
      <c r="G47" s="25"/>
      <c r="H47" s="25"/>
      <c r="I47" s="25"/>
      <c r="J47" s="25"/>
      <c r="K47" s="25"/>
      <c r="L47" s="300"/>
      <c r="M47" s="301"/>
      <c r="N47" s="301"/>
      <c r="O47" s="301"/>
      <c r="P47" s="301"/>
      <c r="Q47" s="301"/>
      <c r="R47" s="301"/>
      <c r="S47" s="301"/>
      <c r="T47" s="301"/>
      <c r="U47" s="301"/>
      <c r="V47" s="301"/>
      <c r="W47" s="301"/>
      <c r="X47" s="301"/>
      <c r="Y47" s="301"/>
      <c r="Z47" s="301"/>
      <c r="AA47" s="301"/>
      <c r="AB47" s="301"/>
      <c r="AC47" s="301"/>
      <c r="AD47" s="302"/>
      <c r="AE47" s="309"/>
      <c r="AF47" s="310"/>
      <c r="AG47" s="310"/>
      <c r="AH47" s="311"/>
      <c r="AI47" s="315"/>
      <c r="AJ47" s="316"/>
      <c r="AK47" s="316"/>
      <c r="AL47" s="270"/>
      <c r="AM47" s="317"/>
      <c r="AN47" s="317"/>
      <c r="AO47" s="317"/>
      <c r="AP47" s="109"/>
      <c r="AQ47" s="270"/>
      <c r="AR47" s="316"/>
      <c r="AS47" s="316"/>
      <c r="AT47" s="316"/>
      <c r="AU47" s="316"/>
      <c r="AV47" s="316"/>
      <c r="AW47" s="86"/>
      <c r="AX47" s="109"/>
      <c r="AY47" s="109"/>
      <c r="AZ47" s="109"/>
      <c r="BA47" s="109"/>
      <c r="BB47" s="109"/>
      <c r="BC47" s="271"/>
      <c r="BD47" s="11"/>
    </row>
    <row r="48" spans="2:56" ht="12" customHeight="1">
      <c r="B48" s="7"/>
      <c r="C48" s="25"/>
      <c r="D48" s="25"/>
      <c r="E48" s="25"/>
      <c r="F48" s="25"/>
      <c r="G48" s="25"/>
      <c r="H48" s="25"/>
      <c r="I48" s="25"/>
      <c r="J48" s="25"/>
      <c r="K48" s="25"/>
      <c r="L48" s="303"/>
      <c r="M48" s="304"/>
      <c r="N48" s="304"/>
      <c r="O48" s="304"/>
      <c r="P48" s="304"/>
      <c r="Q48" s="304"/>
      <c r="R48" s="304"/>
      <c r="S48" s="304"/>
      <c r="T48" s="304"/>
      <c r="U48" s="304"/>
      <c r="V48" s="304"/>
      <c r="W48" s="304"/>
      <c r="X48" s="304"/>
      <c r="Y48" s="304"/>
      <c r="Z48" s="304"/>
      <c r="AA48" s="304"/>
      <c r="AB48" s="304"/>
      <c r="AC48" s="304"/>
      <c r="AD48" s="305"/>
      <c r="AE48" s="312"/>
      <c r="AF48" s="313"/>
      <c r="AG48" s="313"/>
      <c r="AH48" s="314"/>
      <c r="AI48" s="318" t="s">
        <v>266</v>
      </c>
      <c r="AJ48" s="319"/>
      <c r="AK48" s="319"/>
      <c r="AL48" s="353" t="s">
        <v>145</v>
      </c>
      <c r="AM48" s="353"/>
      <c r="AN48" s="353"/>
      <c r="AO48" s="353"/>
      <c r="AP48" s="353"/>
      <c r="AQ48" s="353" t="s">
        <v>92</v>
      </c>
      <c r="AR48" s="353"/>
      <c r="AS48" s="353"/>
      <c r="AT48" s="353"/>
      <c r="AU48" s="353"/>
      <c r="AV48" s="353"/>
      <c r="AW48" s="353"/>
      <c r="AX48" s="272"/>
      <c r="AY48" s="272"/>
      <c r="AZ48" s="272"/>
      <c r="BA48" s="272"/>
      <c r="BB48" s="272"/>
      <c r="BC48" s="273"/>
      <c r="BD48" s="11"/>
    </row>
    <row r="49" spans="2:56" ht="12" customHeight="1">
      <c r="B49" s="7"/>
      <c r="C49" s="25"/>
      <c r="D49" s="25"/>
      <c r="E49" s="25"/>
      <c r="F49" s="25"/>
      <c r="G49" s="25"/>
      <c r="H49" s="25"/>
      <c r="I49" s="25"/>
      <c r="J49" s="25"/>
      <c r="K49" s="25"/>
      <c r="L49" s="297" t="s">
        <v>274</v>
      </c>
      <c r="M49" s="298"/>
      <c r="N49" s="298"/>
      <c r="O49" s="298"/>
      <c r="P49" s="298"/>
      <c r="Q49" s="298"/>
      <c r="R49" s="298"/>
      <c r="S49" s="298"/>
      <c r="T49" s="298"/>
      <c r="U49" s="298"/>
      <c r="V49" s="298"/>
      <c r="W49" s="298"/>
      <c r="X49" s="298"/>
      <c r="Y49" s="298"/>
      <c r="Z49" s="298"/>
      <c r="AA49" s="298"/>
      <c r="AB49" s="298"/>
      <c r="AC49" s="298"/>
      <c r="AD49" s="299"/>
      <c r="AE49" s="306"/>
      <c r="AF49" s="307"/>
      <c r="AG49" s="307"/>
      <c r="AH49" s="308"/>
      <c r="AI49" s="288" t="s">
        <v>271</v>
      </c>
      <c r="AJ49" s="289"/>
      <c r="AK49" s="289"/>
      <c r="AL49" s="289"/>
      <c r="AM49" s="289"/>
      <c r="AN49" s="289"/>
      <c r="AO49" s="289"/>
      <c r="AP49" s="289"/>
      <c r="AQ49" s="289"/>
      <c r="AR49" s="289"/>
      <c r="AS49" s="289"/>
      <c r="AT49" s="289"/>
      <c r="AU49" s="289"/>
      <c r="AV49" s="289"/>
      <c r="AW49" s="289"/>
      <c r="AX49" s="289"/>
      <c r="AY49" s="289"/>
      <c r="AZ49" s="289"/>
      <c r="BA49" s="289"/>
      <c r="BB49" s="289"/>
      <c r="BC49" s="290"/>
      <c r="BD49" s="11"/>
    </row>
    <row r="50" spans="2:56" ht="12" customHeight="1">
      <c r="B50" s="7"/>
      <c r="C50" s="25"/>
      <c r="D50" s="25"/>
      <c r="E50" s="25"/>
      <c r="F50" s="25"/>
      <c r="G50" s="25"/>
      <c r="H50" s="25"/>
      <c r="I50" s="25"/>
      <c r="J50" s="25"/>
      <c r="K50" s="25"/>
      <c r="L50" s="300"/>
      <c r="M50" s="301"/>
      <c r="N50" s="301"/>
      <c r="O50" s="301"/>
      <c r="P50" s="301"/>
      <c r="Q50" s="301"/>
      <c r="R50" s="301"/>
      <c r="S50" s="301"/>
      <c r="T50" s="301"/>
      <c r="U50" s="301"/>
      <c r="V50" s="301"/>
      <c r="W50" s="301"/>
      <c r="X50" s="301"/>
      <c r="Y50" s="301"/>
      <c r="Z50" s="301"/>
      <c r="AA50" s="301"/>
      <c r="AB50" s="301"/>
      <c r="AC50" s="301"/>
      <c r="AD50" s="302"/>
      <c r="AE50" s="309"/>
      <c r="AF50" s="310"/>
      <c r="AG50" s="310"/>
      <c r="AH50" s="311"/>
      <c r="AI50" s="291"/>
      <c r="AJ50" s="292"/>
      <c r="AK50" s="292"/>
      <c r="AL50" s="292"/>
      <c r="AM50" s="292"/>
      <c r="AN50" s="292"/>
      <c r="AO50" s="292"/>
      <c r="AP50" s="292"/>
      <c r="AQ50" s="292"/>
      <c r="AR50" s="292"/>
      <c r="AS50" s="292"/>
      <c r="AT50" s="292"/>
      <c r="AU50" s="292"/>
      <c r="AV50" s="292"/>
      <c r="AW50" s="292"/>
      <c r="AX50" s="292"/>
      <c r="AY50" s="292"/>
      <c r="AZ50" s="292"/>
      <c r="BA50" s="292"/>
      <c r="BB50" s="292"/>
      <c r="BC50" s="293"/>
      <c r="BD50" s="11"/>
    </row>
    <row r="51" spans="2:56" ht="12" customHeight="1">
      <c r="B51" s="7"/>
      <c r="C51" s="25"/>
      <c r="D51" s="25"/>
      <c r="E51" s="25"/>
      <c r="F51" s="25"/>
      <c r="G51" s="25"/>
      <c r="H51" s="25"/>
      <c r="I51" s="25"/>
      <c r="J51" s="25"/>
      <c r="K51" s="25"/>
      <c r="L51" s="300"/>
      <c r="M51" s="301"/>
      <c r="N51" s="301"/>
      <c r="O51" s="301"/>
      <c r="P51" s="301"/>
      <c r="Q51" s="301"/>
      <c r="R51" s="301"/>
      <c r="S51" s="301"/>
      <c r="T51" s="301"/>
      <c r="U51" s="301"/>
      <c r="V51" s="301"/>
      <c r="W51" s="301"/>
      <c r="X51" s="301"/>
      <c r="Y51" s="301"/>
      <c r="Z51" s="301"/>
      <c r="AA51" s="301"/>
      <c r="AB51" s="301"/>
      <c r="AC51" s="301"/>
      <c r="AD51" s="302"/>
      <c r="AE51" s="309"/>
      <c r="AF51" s="310"/>
      <c r="AG51" s="310"/>
      <c r="AH51" s="311"/>
      <c r="AI51" s="315"/>
      <c r="AJ51" s="316"/>
      <c r="AK51" s="316"/>
      <c r="AL51" s="270"/>
      <c r="AM51" s="317"/>
      <c r="AN51" s="317"/>
      <c r="AO51" s="317"/>
      <c r="AP51" s="109"/>
      <c r="AQ51" s="270"/>
      <c r="AR51" s="316"/>
      <c r="AS51" s="316"/>
      <c r="AT51" s="316"/>
      <c r="AU51" s="316"/>
      <c r="AV51" s="316"/>
      <c r="AW51" s="86"/>
      <c r="AX51" s="109"/>
      <c r="AY51" s="109"/>
      <c r="AZ51" s="109"/>
      <c r="BA51" s="109"/>
      <c r="BB51" s="109"/>
      <c r="BC51" s="271"/>
      <c r="BD51" s="11"/>
    </row>
    <row r="52" spans="2:56" ht="12" customHeight="1">
      <c r="B52" s="7"/>
      <c r="C52" s="25"/>
      <c r="D52" s="25"/>
      <c r="E52" s="25"/>
      <c r="F52" s="25"/>
      <c r="G52" s="25"/>
      <c r="H52" s="25"/>
      <c r="I52" s="25"/>
      <c r="J52" s="25"/>
      <c r="K52" s="25"/>
      <c r="L52" s="303"/>
      <c r="M52" s="304"/>
      <c r="N52" s="304"/>
      <c r="O52" s="304"/>
      <c r="P52" s="304"/>
      <c r="Q52" s="304"/>
      <c r="R52" s="304"/>
      <c r="S52" s="304"/>
      <c r="T52" s="304"/>
      <c r="U52" s="304"/>
      <c r="V52" s="304"/>
      <c r="W52" s="304"/>
      <c r="X52" s="304"/>
      <c r="Y52" s="304"/>
      <c r="Z52" s="304"/>
      <c r="AA52" s="304"/>
      <c r="AB52" s="304"/>
      <c r="AC52" s="304"/>
      <c r="AD52" s="305"/>
      <c r="AE52" s="312"/>
      <c r="AF52" s="313"/>
      <c r="AG52" s="313"/>
      <c r="AH52" s="314"/>
      <c r="AI52" s="318" t="s">
        <v>266</v>
      </c>
      <c r="AJ52" s="319"/>
      <c r="AK52" s="319"/>
      <c r="AL52" s="353" t="s">
        <v>145</v>
      </c>
      <c r="AM52" s="353"/>
      <c r="AN52" s="353"/>
      <c r="AO52" s="353"/>
      <c r="AP52" s="353"/>
      <c r="AQ52" s="353" t="s">
        <v>92</v>
      </c>
      <c r="AR52" s="353"/>
      <c r="AS52" s="353"/>
      <c r="AT52" s="353"/>
      <c r="AU52" s="353"/>
      <c r="AV52" s="353"/>
      <c r="AW52" s="353"/>
      <c r="AX52" s="272"/>
      <c r="AY52" s="272"/>
      <c r="AZ52" s="272"/>
      <c r="BA52" s="272"/>
      <c r="BB52" s="272"/>
      <c r="BC52" s="273"/>
      <c r="BD52" s="11"/>
    </row>
    <row r="53" spans="2:56" ht="11.25" thickBot="1">
      <c r="B53" s="44"/>
      <c r="C53" s="45"/>
      <c r="D53" s="45"/>
      <c r="E53" s="45"/>
      <c r="F53" s="45"/>
      <c r="G53" s="45"/>
      <c r="H53" s="45"/>
      <c r="I53" s="45"/>
      <c r="J53" s="45"/>
      <c r="K53" s="45"/>
      <c r="L53" s="45"/>
      <c r="M53" s="296"/>
      <c r="N53" s="296"/>
      <c r="O53" s="296"/>
      <c r="P53" s="296"/>
      <c r="Q53" s="296"/>
      <c r="R53" s="296"/>
      <c r="S53" s="296"/>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6"/>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sheetData>
  <sheetProtection/>
  <mergeCells count="96">
    <mergeCell ref="L29:AD29"/>
    <mergeCell ref="L49:AD52"/>
    <mergeCell ref="AE49:AH52"/>
    <mergeCell ref="AI49:BC50"/>
    <mergeCell ref="AI51:AK51"/>
    <mergeCell ref="AM51:AO51"/>
    <mergeCell ref="AR51:AV51"/>
    <mergeCell ref="AI52:AK52"/>
    <mergeCell ref="AL52:AP52"/>
    <mergeCell ref="AQ52:AW52"/>
    <mergeCell ref="AQ45:AW45"/>
    <mergeCell ref="L46:AD48"/>
    <mergeCell ref="AE46:AH48"/>
    <mergeCell ref="AI46:BC46"/>
    <mergeCell ref="AI47:AK47"/>
    <mergeCell ref="AM47:AO47"/>
    <mergeCell ref="AR47:AV47"/>
    <mergeCell ref="AI48:AK48"/>
    <mergeCell ref="AL48:AP48"/>
    <mergeCell ref="AQ48:AW48"/>
    <mergeCell ref="AL41:AP41"/>
    <mergeCell ref="AQ41:AW41"/>
    <mergeCell ref="L42:AD45"/>
    <mergeCell ref="AE42:AH45"/>
    <mergeCell ref="AI42:BC43"/>
    <mergeCell ref="AI44:AK44"/>
    <mergeCell ref="AM44:AO44"/>
    <mergeCell ref="AR44:AV44"/>
    <mergeCell ref="AI45:AK45"/>
    <mergeCell ref="AL45:AP45"/>
    <mergeCell ref="AI36:AK36"/>
    <mergeCell ref="AL36:AP36"/>
    <mergeCell ref="AQ36:AW36"/>
    <mergeCell ref="L37:AD41"/>
    <mergeCell ref="AE37:AH41"/>
    <mergeCell ref="AI37:BC39"/>
    <mergeCell ref="AI40:AK40"/>
    <mergeCell ref="AM40:AO40"/>
    <mergeCell ref="AR40:AV40"/>
    <mergeCell ref="AI41:AK41"/>
    <mergeCell ref="AW26:BC27"/>
    <mergeCell ref="C27:Y27"/>
    <mergeCell ref="AL32:AP32"/>
    <mergeCell ref="AQ32:AW32"/>
    <mergeCell ref="L33:AD36"/>
    <mergeCell ref="AE33:AH36"/>
    <mergeCell ref="AI33:BC34"/>
    <mergeCell ref="AI35:AK35"/>
    <mergeCell ref="AM35:AO35"/>
    <mergeCell ref="AR35:AV35"/>
    <mergeCell ref="AM24:AV24"/>
    <mergeCell ref="C25:Y25"/>
    <mergeCell ref="AB25:AL25"/>
    <mergeCell ref="AM25:AV25"/>
    <mergeCell ref="C26:Y26"/>
    <mergeCell ref="AB26:AV27"/>
    <mergeCell ref="S21:Y21"/>
    <mergeCell ref="AB21:AV22"/>
    <mergeCell ref="AW21:BC22"/>
    <mergeCell ref="C22:Y22"/>
    <mergeCell ref="C23:Y23"/>
    <mergeCell ref="AB23:AL23"/>
    <mergeCell ref="AM23:AV23"/>
    <mergeCell ref="AW23:BC25"/>
    <mergeCell ref="C24:Y24"/>
    <mergeCell ref="AB24:AL24"/>
    <mergeCell ref="E17:Y17"/>
    <mergeCell ref="C18:R19"/>
    <mergeCell ref="AB18:AL18"/>
    <mergeCell ref="AM18:AV18"/>
    <mergeCell ref="AW18:BC20"/>
    <mergeCell ref="S19:Y19"/>
    <mergeCell ref="AB19:AL19"/>
    <mergeCell ref="AM19:AV19"/>
    <mergeCell ref="AB20:AL20"/>
    <mergeCell ref="AM20:AV20"/>
    <mergeCell ref="AE29:AH29"/>
    <mergeCell ref="D13:Y13"/>
    <mergeCell ref="AB13:AV13"/>
    <mergeCell ref="AW13:BC13"/>
    <mergeCell ref="E14:Y14"/>
    <mergeCell ref="AB14:AV15"/>
    <mergeCell ref="AW14:BC15"/>
    <mergeCell ref="D16:Y16"/>
    <mergeCell ref="AB16:AV17"/>
    <mergeCell ref="AW16:BC17"/>
    <mergeCell ref="AI29:BC30"/>
    <mergeCell ref="B1:BD1"/>
    <mergeCell ref="B2:AN2"/>
    <mergeCell ref="M53:S53"/>
    <mergeCell ref="L30:AD32"/>
    <mergeCell ref="AE30:AH32"/>
    <mergeCell ref="AI31:AK31"/>
    <mergeCell ref="AM31:AO31"/>
    <mergeCell ref="AR31:AV31"/>
    <mergeCell ref="AI32:AK32"/>
  </mergeCells>
  <hyperlinks>
    <hyperlink ref="B2" location="'НД по НДС'!A1" display="Перейти к заполнению формы"/>
    <hyperlink ref="B2:D2" location="'НД на недвижимость орг.'!A1" display="Перейти к заполнению формы"/>
    <hyperlink ref="B2:AN2" location="Инструкция!A1" display="Перейти к Инструкции по заполнению формы"/>
  </hyperlinks>
  <printOptions horizontalCentered="1"/>
  <pageMargins left="0.3937007874015748" right="0.1968503937007874" top="0.3937007874015748" bottom="0.3937007874015748" header="0.1968503937007874" footer="0.1968503937007874"/>
  <pageSetup horizontalDpi="200" verticalDpi="200" orientation="landscape" paperSize="9" r:id="rId3"/>
  <headerFooter alignWithMargins="0">
    <oddFooter>&amp;L&amp;"Tahoma,обычный"&amp;6© ИПС ЭКСПЕРТ&amp;C&amp;"Tahoma,обычный"&amp;6(017) 354 78 92, 354 78 76&amp;R&amp;"Tahoma,обычный"&amp;6www.expert.by</oddFooter>
  </headerFooter>
  <colBreaks count="1" manualBreakCount="1">
    <brk id="55" max="65535" man="1"/>
  </colBreaks>
  <legacyDrawing r:id="rId2"/>
</worksheet>
</file>

<file path=xl/worksheets/sheet3.xml><?xml version="1.0" encoding="utf-8"?>
<worksheet xmlns="http://schemas.openxmlformats.org/spreadsheetml/2006/main" xmlns:r="http://schemas.openxmlformats.org/officeDocument/2006/relationships">
  <sheetPr>
    <tabColor rgb="FF339966"/>
  </sheetPr>
  <dimension ref="A1:BD153"/>
  <sheetViews>
    <sheetView zoomScaleSheetLayoutView="85"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5" width="2.75390625" style="1" customWidth="1"/>
    <col min="16" max="16" width="4.625" style="1" customWidth="1"/>
    <col min="17" max="17" width="1.875" style="1" customWidth="1"/>
    <col min="18" max="44" width="2.75390625" style="1" customWidth="1"/>
    <col min="45" max="45" width="2.625" style="1" customWidth="1"/>
    <col min="46" max="46" width="3.125" style="1" customWidth="1"/>
    <col min="47" max="47" width="2.875" style="1" bestFit="1" customWidth="1"/>
    <col min="48" max="55" width="2.75390625" style="1" customWidth="1"/>
    <col min="56" max="56" width="8.75390625" style="194" customWidth="1"/>
    <col min="57" max="16384" width="2.75390625" style="146" customWidth="1"/>
  </cols>
  <sheetData>
    <row r="1" spans="2:56" ht="15" customHeight="1">
      <c r="B1" s="294" t="s">
        <v>294</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1"/>
    </row>
    <row r="2" spans="1:56" s="71" customFormat="1" ht="15" customHeight="1" thickBot="1">
      <c r="A2" s="70"/>
      <c r="B2" s="295" t="s">
        <v>113</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90"/>
      <c r="AO2" s="90"/>
      <c r="AP2" s="90"/>
      <c r="AQ2" s="90"/>
      <c r="AR2" s="90"/>
      <c r="AS2" s="90"/>
      <c r="AT2" s="90"/>
      <c r="AU2" s="90"/>
      <c r="AV2" s="90"/>
      <c r="AW2" s="90"/>
      <c r="AX2" s="90"/>
      <c r="AY2" s="90"/>
      <c r="AZ2" s="90"/>
      <c r="BA2" s="90"/>
      <c r="BB2" s="90"/>
      <c r="BC2" s="90"/>
      <c r="BD2" s="192"/>
    </row>
    <row r="3" spans="2:56" ht="10.5">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6"/>
      <c r="BD3" s="193"/>
    </row>
    <row r="4" spans="2:55" ht="12" customHeight="1">
      <c r="B4" s="7"/>
      <c r="C4" s="25"/>
      <c r="D4" s="25"/>
      <c r="E4" s="25"/>
      <c r="F4" s="25"/>
      <c r="G4" s="25"/>
      <c r="H4" s="25"/>
      <c r="I4" s="25"/>
      <c r="J4" s="25"/>
      <c r="K4" s="25"/>
      <c r="L4" s="25"/>
      <c r="M4" s="25"/>
      <c r="N4" s="25"/>
      <c r="O4" s="25"/>
      <c r="P4" s="25"/>
      <c r="Q4" s="25"/>
      <c r="R4" s="25"/>
      <c r="S4" s="25"/>
      <c r="T4" s="25"/>
      <c r="U4" s="25"/>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11"/>
    </row>
    <row r="5" spans="2:55" ht="12" customHeight="1">
      <c r="B5" s="7"/>
      <c r="C5" s="448" t="s">
        <v>90</v>
      </c>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11"/>
    </row>
    <row r="6" spans="2:55" ht="12" customHeight="1">
      <c r="B6" s="7"/>
      <c r="C6" s="447" t="s">
        <v>130</v>
      </c>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c r="BC6" s="11"/>
    </row>
    <row r="7" spans="2:55" ht="12" customHeight="1">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11"/>
    </row>
    <row r="8" spans="1:56" s="230" customFormat="1" ht="12" customHeight="1">
      <c r="A8" s="26"/>
      <c r="B8" s="52"/>
      <c r="C8" s="53"/>
      <c r="D8" s="53"/>
      <c r="E8" s="53"/>
      <c r="F8" s="53"/>
      <c r="G8" s="53"/>
      <c r="H8" s="208"/>
      <c r="I8" s="208"/>
      <c r="J8" s="208"/>
      <c r="K8" s="445" t="s">
        <v>325</v>
      </c>
      <c r="L8" s="445"/>
      <c r="M8" s="445"/>
      <c r="N8" s="445"/>
      <c r="O8" s="445"/>
      <c r="P8" s="445"/>
      <c r="Q8" s="445"/>
      <c r="R8" s="445"/>
      <c r="S8" s="445"/>
      <c r="T8" s="445"/>
      <c r="U8" s="446"/>
      <c r="V8" s="449"/>
      <c r="W8" s="450"/>
      <c r="X8" s="451" t="s">
        <v>326</v>
      </c>
      <c r="Y8" s="451"/>
      <c r="Z8" s="451"/>
      <c r="AA8" s="451"/>
      <c r="AB8" s="451"/>
      <c r="AC8" s="449"/>
      <c r="AD8" s="450"/>
      <c r="AE8" s="451" t="s">
        <v>327</v>
      </c>
      <c r="AF8" s="451"/>
      <c r="AG8" s="451"/>
      <c r="AH8" s="451"/>
      <c r="AI8" s="451"/>
      <c r="AJ8" s="449"/>
      <c r="AK8" s="450"/>
      <c r="AL8" s="207" t="s">
        <v>328</v>
      </c>
      <c r="AM8" s="8"/>
      <c r="AN8" s="8"/>
      <c r="AO8" s="8"/>
      <c r="AP8" s="8"/>
      <c r="AQ8" s="8"/>
      <c r="AR8" s="8"/>
      <c r="AS8" s="8"/>
      <c r="AT8" s="8"/>
      <c r="AU8" s="8"/>
      <c r="AV8" s="8"/>
      <c r="AW8" s="8"/>
      <c r="AX8" s="53"/>
      <c r="AY8" s="53"/>
      <c r="AZ8" s="27"/>
      <c r="BA8" s="27"/>
      <c r="BB8" s="27"/>
      <c r="BC8" s="54"/>
      <c r="BD8" s="194"/>
    </row>
    <row r="9" spans="1:56" s="230" customFormat="1" ht="12" customHeight="1">
      <c r="A9" s="26"/>
      <c r="B9" s="52"/>
      <c r="C9" s="53"/>
      <c r="D9" s="53"/>
      <c r="E9" s="53"/>
      <c r="F9" s="53"/>
      <c r="G9" s="53"/>
      <c r="H9" s="53"/>
      <c r="I9" s="53"/>
      <c r="J9" s="53"/>
      <c r="K9" s="27"/>
      <c r="L9" s="8"/>
      <c r="M9" s="17"/>
      <c r="N9" s="17"/>
      <c r="O9" s="17"/>
      <c r="P9" s="28"/>
      <c r="Q9" s="28"/>
      <c r="R9" s="28"/>
      <c r="S9" s="28"/>
      <c r="T9" s="88"/>
      <c r="U9" s="88"/>
      <c r="V9" s="29"/>
      <c r="W9" s="29"/>
      <c r="X9" s="29"/>
      <c r="Y9" s="29"/>
      <c r="Z9" s="29"/>
      <c r="AA9" s="8"/>
      <c r="AB9" s="89"/>
      <c r="AC9" s="89"/>
      <c r="AD9" s="29"/>
      <c r="AE9" s="29"/>
      <c r="AF9" s="29"/>
      <c r="AG9" s="29"/>
      <c r="AH9" s="88"/>
      <c r="AI9" s="88"/>
      <c r="AJ9" s="8"/>
      <c r="AK9" s="28"/>
      <c r="AL9" s="28"/>
      <c r="AM9" s="28"/>
      <c r="AN9" s="28"/>
      <c r="AO9" s="28"/>
      <c r="AP9" s="28"/>
      <c r="AQ9" s="28"/>
      <c r="AR9" s="28"/>
      <c r="AS9" s="28"/>
      <c r="AT9" s="28"/>
      <c r="AU9" s="28"/>
      <c r="AV9" s="28"/>
      <c r="AW9" s="17"/>
      <c r="AX9" s="53"/>
      <c r="AY9" s="53"/>
      <c r="AZ9" s="27"/>
      <c r="BA9" s="27"/>
      <c r="BB9" s="27"/>
      <c r="BC9" s="54"/>
      <c r="BD9" s="194"/>
    </row>
    <row r="10" spans="2:55" ht="12" customHeight="1">
      <c r="B10" s="7"/>
      <c r="C10" s="8"/>
      <c r="D10" s="8"/>
      <c r="E10" s="8"/>
      <c r="F10" s="8"/>
      <c r="G10" s="8"/>
      <c r="H10" s="8"/>
      <c r="I10" s="8"/>
      <c r="J10" s="17"/>
      <c r="K10" s="17"/>
      <c r="L10" s="17"/>
      <c r="M10" s="17"/>
      <c r="N10" s="17"/>
      <c r="O10" s="17"/>
      <c r="P10" s="17"/>
      <c r="Q10" s="17"/>
      <c r="R10" s="17"/>
      <c r="S10" s="17"/>
      <c r="T10" s="17"/>
      <c r="U10" s="17"/>
      <c r="V10" s="145"/>
      <c r="W10" s="145"/>
      <c r="X10" s="28" t="s">
        <v>112</v>
      </c>
      <c r="Y10" s="535">
        <v>3</v>
      </c>
      <c r="Z10" s="536"/>
      <c r="AA10" s="524" t="s">
        <v>91</v>
      </c>
      <c r="AB10" s="525"/>
      <c r="AC10" s="525"/>
      <c r="AD10" s="526"/>
      <c r="AE10" s="528">
        <v>2021</v>
      </c>
      <c r="AF10" s="529"/>
      <c r="AG10" s="530"/>
      <c r="AH10" s="524" t="s">
        <v>82</v>
      </c>
      <c r="AI10" s="525"/>
      <c r="AJ10" s="8"/>
      <c r="AK10" s="8"/>
      <c r="AL10" s="17"/>
      <c r="AM10" s="8"/>
      <c r="AN10" s="8"/>
      <c r="AO10" s="8"/>
      <c r="AP10" s="8"/>
      <c r="AQ10" s="8"/>
      <c r="AR10" s="8"/>
      <c r="AS10" s="8"/>
      <c r="AT10" s="8"/>
      <c r="AU10" s="8"/>
      <c r="AV10" s="8"/>
      <c r="AW10" s="8"/>
      <c r="AX10" s="8"/>
      <c r="AY10" s="8"/>
      <c r="AZ10" s="8"/>
      <c r="BA10" s="8"/>
      <c r="BB10" s="8"/>
      <c r="BC10" s="11"/>
    </row>
    <row r="11" spans="1:56" s="231" customFormat="1" ht="12" customHeight="1">
      <c r="A11" s="2"/>
      <c r="B11" s="30"/>
      <c r="C11" s="31"/>
      <c r="D11" s="31"/>
      <c r="E11" s="31"/>
      <c r="F11" s="31"/>
      <c r="G11" s="31"/>
      <c r="H11" s="32"/>
      <c r="I11" s="32"/>
      <c r="J11" s="32"/>
      <c r="K11" s="32"/>
      <c r="L11" s="32"/>
      <c r="M11" s="32"/>
      <c r="N11" s="32"/>
      <c r="O11" s="32"/>
      <c r="P11" s="32"/>
      <c r="Q11" s="32"/>
      <c r="R11" s="32"/>
      <c r="S11" s="32"/>
      <c r="T11" s="32"/>
      <c r="U11" s="32"/>
      <c r="V11" s="209"/>
      <c r="W11" s="209"/>
      <c r="X11" s="527" t="s">
        <v>329</v>
      </c>
      <c r="Y11" s="527"/>
      <c r="Z11" s="527"/>
      <c r="AA11" s="527"/>
      <c r="AB11" s="190"/>
      <c r="AC11" s="190"/>
      <c r="AD11" s="527" t="s">
        <v>92</v>
      </c>
      <c r="AE11" s="527"/>
      <c r="AF11" s="527"/>
      <c r="AG11" s="527"/>
      <c r="AH11" s="527"/>
      <c r="AI11" s="22"/>
      <c r="AJ11" s="22"/>
      <c r="AK11" s="31"/>
      <c r="AL11" s="31"/>
      <c r="AM11" s="31"/>
      <c r="AN11" s="31"/>
      <c r="AO11" s="31"/>
      <c r="AP11" s="31"/>
      <c r="AQ11" s="31"/>
      <c r="AR11" s="31"/>
      <c r="AS11" s="31"/>
      <c r="AT11" s="31"/>
      <c r="AU11" s="31"/>
      <c r="AV11" s="31"/>
      <c r="AW11" s="31"/>
      <c r="AX11" s="31"/>
      <c r="AY11" s="31"/>
      <c r="AZ11" s="31"/>
      <c r="BA11" s="31"/>
      <c r="BB11" s="31"/>
      <c r="BC11" s="33"/>
      <c r="BD11" s="2"/>
    </row>
    <row r="12" spans="1:56" s="231" customFormat="1" ht="12" customHeight="1">
      <c r="A12" s="2"/>
      <c r="B12" s="30"/>
      <c r="C12" s="31"/>
      <c r="D12" s="31"/>
      <c r="E12" s="31"/>
      <c r="F12" s="31"/>
      <c r="G12" s="31"/>
      <c r="H12" s="32"/>
      <c r="I12" s="32"/>
      <c r="J12" s="32"/>
      <c r="K12" s="32"/>
      <c r="L12" s="32"/>
      <c r="M12" s="32"/>
      <c r="N12" s="32"/>
      <c r="O12" s="32"/>
      <c r="P12" s="32"/>
      <c r="Q12" s="32"/>
      <c r="R12" s="32"/>
      <c r="S12" s="32"/>
      <c r="T12" s="32"/>
      <c r="U12" s="32"/>
      <c r="V12" s="209"/>
      <c r="W12" s="209"/>
      <c r="X12" s="189"/>
      <c r="Y12" s="189"/>
      <c r="Z12" s="189"/>
      <c r="AA12" s="189"/>
      <c r="AB12" s="190"/>
      <c r="AC12" s="190"/>
      <c r="AD12" s="189"/>
      <c r="AE12" s="189"/>
      <c r="AF12" s="189"/>
      <c r="AG12" s="189"/>
      <c r="AH12" s="189"/>
      <c r="AI12" s="22"/>
      <c r="AJ12" s="22"/>
      <c r="AK12" s="31"/>
      <c r="AL12" s="31"/>
      <c r="AM12" s="31"/>
      <c r="AN12" s="31"/>
      <c r="AO12" s="31"/>
      <c r="AP12" s="31"/>
      <c r="AQ12" s="31"/>
      <c r="AR12" s="31"/>
      <c r="AS12" s="31"/>
      <c r="AT12" s="31"/>
      <c r="AU12" s="31"/>
      <c r="AV12" s="31"/>
      <c r="AW12" s="31"/>
      <c r="AX12" s="31"/>
      <c r="AY12" s="31"/>
      <c r="AZ12" s="31"/>
      <c r="BA12" s="31"/>
      <c r="BB12" s="31"/>
      <c r="BC12" s="33"/>
      <c r="BD12" s="2"/>
    </row>
    <row r="13" spans="1:56" s="231" customFormat="1" ht="12" customHeight="1">
      <c r="A13" s="2"/>
      <c r="B13" s="30"/>
      <c r="C13" s="531" t="s">
        <v>277</v>
      </c>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AS13" s="532"/>
      <c r="AT13" s="532"/>
      <c r="AU13" s="532"/>
      <c r="AV13" s="532"/>
      <c r="AW13" s="532"/>
      <c r="AX13" s="532"/>
      <c r="AY13" s="532"/>
      <c r="AZ13" s="532"/>
      <c r="BA13" s="532"/>
      <c r="BB13" s="532"/>
      <c r="BC13" s="33"/>
      <c r="BD13" s="2"/>
    </row>
    <row r="14" spans="1:56" s="231" customFormat="1" ht="12" customHeight="1">
      <c r="A14" s="2"/>
      <c r="B14" s="30"/>
      <c r="C14" s="531" t="s">
        <v>278</v>
      </c>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33"/>
      <c r="BD14" s="2"/>
    </row>
    <row r="15" spans="2:55" ht="12" customHeight="1">
      <c r="B15" s="7"/>
      <c r="C15" s="55"/>
      <c r="D15" s="56"/>
      <c r="E15" s="56"/>
      <c r="F15" s="56"/>
      <c r="G15" s="56"/>
      <c r="H15" s="56"/>
      <c r="I15" s="56"/>
      <c r="J15" s="56"/>
      <c r="K15" s="56"/>
      <c r="L15" s="56"/>
      <c r="M15" s="56"/>
      <c r="N15" s="56"/>
      <c r="O15" s="56"/>
      <c r="P15" s="56"/>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51"/>
      <c r="AR15" s="51"/>
      <c r="AS15" s="51"/>
      <c r="AT15" s="51"/>
      <c r="AU15" s="8"/>
      <c r="AV15" s="8"/>
      <c r="AW15" s="8"/>
      <c r="AX15" s="534" t="s">
        <v>279</v>
      </c>
      <c r="AY15" s="534"/>
      <c r="AZ15" s="534"/>
      <c r="BA15" s="534"/>
      <c r="BB15" s="534"/>
      <c r="BC15" s="11"/>
    </row>
    <row r="16" spans="1:56" s="231" customFormat="1" ht="12" customHeight="1">
      <c r="A16" s="2"/>
      <c r="B16" s="30"/>
      <c r="C16" s="427" t="s">
        <v>83</v>
      </c>
      <c r="D16" s="427"/>
      <c r="E16" s="388" t="s">
        <v>330</v>
      </c>
      <c r="F16" s="389"/>
      <c r="G16" s="389"/>
      <c r="H16" s="389"/>
      <c r="I16" s="389"/>
      <c r="J16" s="389"/>
      <c r="K16" s="389"/>
      <c r="L16" s="389"/>
      <c r="M16" s="389"/>
      <c r="N16" s="389"/>
      <c r="O16" s="389"/>
      <c r="P16" s="389"/>
      <c r="Q16" s="389"/>
      <c r="R16" s="390"/>
      <c r="S16" s="427" t="s">
        <v>331</v>
      </c>
      <c r="T16" s="427"/>
      <c r="U16" s="427"/>
      <c r="V16" s="486"/>
      <c r="W16" s="388" t="s">
        <v>332</v>
      </c>
      <c r="X16" s="389"/>
      <c r="Y16" s="389"/>
      <c r="Z16" s="389"/>
      <c r="AA16" s="389"/>
      <c r="AB16" s="389"/>
      <c r="AC16" s="389"/>
      <c r="AD16" s="390"/>
      <c r="AE16" s="427" t="s">
        <v>333</v>
      </c>
      <c r="AF16" s="427"/>
      <c r="AG16" s="427"/>
      <c r="AH16" s="427"/>
      <c r="AI16" s="427" t="s">
        <v>334</v>
      </c>
      <c r="AJ16" s="427"/>
      <c r="AK16" s="427"/>
      <c r="AL16" s="427"/>
      <c r="AM16" s="388" t="s">
        <v>335</v>
      </c>
      <c r="AN16" s="389"/>
      <c r="AO16" s="389"/>
      <c r="AP16" s="389"/>
      <c r="AQ16" s="389"/>
      <c r="AR16" s="390"/>
      <c r="AS16" s="427" t="s">
        <v>133</v>
      </c>
      <c r="AT16" s="427"/>
      <c r="AU16" s="427"/>
      <c r="AV16" s="427"/>
      <c r="AW16" s="427" t="s">
        <v>336</v>
      </c>
      <c r="AX16" s="427"/>
      <c r="AY16" s="427"/>
      <c r="AZ16" s="427"/>
      <c r="BA16" s="427"/>
      <c r="BB16" s="427"/>
      <c r="BC16" s="33"/>
      <c r="BD16" s="2"/>
    </row>
    <row r="17" spans="1:56" s="231" customFormat="1" ht="12" customHeight="1">
      <c r="A17" s="2"/>
      <c r="B17" s="30"/>
      <c r="C17" s="427"/>
      <c r="D17" s="427"/>
      <c r="E17" s="391"/>
      <c r="F17" s="392"/>
      <c r="G17" s="392"/>
      <c r="H17" s="392"/>
      <c r="I17" s="392"/>
      <c r="J17" s="392"/>
      <c r="K17" s="392"/>
      <c r="L17" s="392"/>
      <c r="M17" s="392"/>
      <c r="N17" s="392"/>
      <c r="O17" s="392"/>
      <c r="P17" s="392"/>
      <c r="Q17" s="392"/>
      <c r="R17" s="393"/>
      <c r="S17" s="427"/>
      <c r="T17" s="427"/>
      <c r="U17" s="427"/>
      <c r="V17" s="486"/>
      <c r="W17" s="391"/>
      <c r="X17" s="392"/>
      <c r="Y17" s="392"/>
      <c r="Z17" s="392"/>
      <c r="AA17" s="392"/>
      <c r="AB17" s="392"/>
      <c r="AC17" s="392"/>
      <c r="AD17" s="393"/>
      <c r="AE17" s="427"/>
      <c r="AF17" s="427"/>
      <c r="AG17" s="427"/>
      <c r="AH17" s="427"/>
      <c r="AI17" s="427"/>
      <c r="AJ17" s="427"/>
      <c r="AK17" s="427"/>
      <c r="AL17" s="427"/>
      <c r="AM17" s="391"/>
      <c r="AN17" s="392"/>
      <c r="AO17" s="392"/>
      <c r="AP17" s="392"/>
      <c r="AQ17" s="392"/>
      <c r="AR17" s="393"/>
      <c r="AS17" s="427"/>
      <c r="AT17" s="427"/>
      <c r="AU17" s="427"/>
      <c r="AV17" s="427"/>
      <c r="AW17" s="427"/>
      <c r="AX17" s="427"/>
      <c r="AY17" s="427"/>
      <c r="AZ17" s="427"/>
      <c r="BA17" s="427"/>
      <c r="BB17" s="427"/>
      <c r="BC17" s="33"/>
      <c r="BD17" s="2"/>
    </row>
    <row r="18" spans="1:56" s="231" customFormat="1" ht="12" customHeight="1">
      <c r="A18" s="2"/>
      <c r="B18" s="30"/>
      <c r="C18" s="427"/>
      <c r="D18" s="427"/>
      <c r="E18" s="391"/>
      <c r="F18" s="392"/>
      <c r="G18" s="392"/>
      <c r="H18" s="392"/>
      <c r="I18" s="392"/>
      <c r="J18" s="392"/>
      <c r="K18" s="392"/>
      <c r="L18" s="392"/>
      <c r="M18" s="392"/>
      <c r="N18" s="392"/>
      <c r="O18" s="392"/>
      <c r="P18" s="392"/>
      <c r="Q18" s="392"/>
      <c r="R18" s="393"/>
      <c r="S18" s="427"/>
      <c r="T18" s="427"/>
      <c r="U18" s="427"/>
      <c r="V18" s="486"/>
      <c r="W18" s="391"/>
      <c r="X18" s="392"/>
      <c r="Y18" s="392"/>
      <c r="Z18" s="392"/>
      <c r="AA18" s="392"/>
      <c r="AB18" s="392"/>
      <c r="AC18" s="392"/>
      <c r="AD18" s="393"/>
      <c r="AE18" s="427"/>
      <c r="AF18" s="427"/>
      <c r="AG18" s="427"/>
      <c r="AH18" s="427"/>
      <c r="AI18" s="427"/>
      <c r="AJ18" s="427"/>
      <c r="AK18" s="427"/>
      <c r="AL18" s="427"/>
      <c r="AM18" s="391"/>
      <c r="AN18" s="392"/>
      <c r="AO18" s="392"/>
      <c r="AP18" s="392"/>
      <c r="AQ18" s="392"/>
      <c r="AR18" s="393"/>
      <c r="AS18" s="427"/>
      <c r="AT18" s="427"/>
      <c r="AU18" s="427"/>
      <c r="AV18" s="427"/>
      <c r="AW18" s="427"/>
      <c r="AX18" s="427"/>
      <c r="AY18" s="427"/>
      <c r="AZ18" s="427"/>
      <c r="BA18" s="427"/>
      <c r="BB18" s="427"/>
      <c r="BC18" s="33"/>
      <c r="BD18" s="2"/>
    </row>
    <row r="19" spans="1:56" s="231" customFormat="1" ht="12" customHeight="1">
      <c r="A19" s="2"/>
      <c r="B19" s="30"/>
      <c r="C19" s="427"/>
      <c r="D19" s="427"/>
      <c r="E19" s="391"/>
      <c r="F19" s="392"/>
      <c r="G19" s="392"/>
      <c r="H19" s="392"/>
      <c r="I19" s="392"/>
      <c r="J19" s="392"/>
      <c r="K19" s="392"/>
      <c r="L19" s="392"/>
      <c r="M19" s="392"/>
      <c r="N19" s="392"/>
      <c r="O19" s="392"/>
      <c r="P19" s="392"/>
      <c r="Q19" s="392"/>
      <c r="R19" s="393"/>
      <c r="S19" s="427"/>
      <c r="T19" s="427"/>
      <c r="U19" s="427"/>
      <c r="V19" s="486"/>
      <c r="W19" s="391"/>
      <c r="X19" s="392"/>
      <c r="Y19" s="392"/>
      <c r="Z19" s="392"/>
      <c r="AA19" s="392"/>
      <c r="AB19" s="392"/>
      <c r="AC19" s="392"/>
      <c r="AD19" s="393"/>
      <c r="AE19" s="427"/>
      <c r="AF19" s="427"/>
      <c r="AG19" s="427"/>
      <c r="AH19" s="427"/>
      <c r="AI19" s="427"/>
      <c r="AJ19" s="427"/>
      <c r="AK19" s="427"/>
      <c r="AL19" s="427"/>
      <c r="AM19" s="391"/>
      <c r="AN19" s="392"/>
      <c r="AO19" s="392"/>
      <c r="AP19" s="392"/>
      <c r="AQ19" s="392"/>
      <c r="AR19" s="393"/>
      <c r="AS19" s="427"/>
      <c r="AT19" s="427"/>
      <c r="AU19" s="427"/>
      <c r="AV19" s="427"/>
      <c r="AW19" s="427"/>
      <c r="AX19" s="427"/>
      <c r="AY19" s="427"/>
      <c r="AZ19" s="427"/>
      <c r="BA19" s="427"/>
      <c r="BB19" s="427"/>
      <c r="BC19" s="33"/>
      <c r="BD19" s="2"/>
    </row>
    <row r="20" spans="1:56" s="231" customFormat="1" ht="12" customHeight="1">
      <c r="A20" s="2"/>
      <c r="B20" s="30"/>
      <c r="C20" s="427"/>
      <c r="D20" s="427"/>
      <c r="E20" s="391"/>
      <c r="F20" s="392"/>
      <c r="G20" s="392"/>
      <c r="H20" s="392"/>
      <c r="I20" s="392"/>
      <c r="J20" s="392"/>
      <c r="K20" s="392"/>
      <c r="L20" s="392"/>
      <c r="M20" s="392"/>
      <c r="N20" s="392"/>
      <c r="O20" s="392"/>
      <c r="P20" s="392"/>
      <c r="Q20" s="392"/>
      <c r="R20" s="393"/>
      <c r="S20" s="427"/>
      <c r="T20" s="427"/>
      <c r="U20" s="427"/>
      <c r="V20" s="486"/>
      <c r="W20" s="394"/>
      <c r="X20" s="395"/>
      <c r="Y20" s="395"/>
      <c r="Z20" s="395"/>
      <c r="AA20" s="395"/>
      <c r="AB20" s="395"/>
      <c r="AC20" s="395"/>
      <c r="AD20" s="396"/>
      <c r="AE20" s="427"/>
      <c r="AF20" s="427"/>
      <c r="AG20" s="427"/>
      <c r="AH20" s="427"/>
      <c r="AI20" s="427"/>
      <c r="AJ20" s="427"/>
      <c r="AK20" s="427"/>
      <c r="AL20" s="427"/>
      <c r="AM20" s="391"/>
      <c r="AN20" s="392"/>
      <c r="AO20" s="392"/>
      <c r="AP20" s="392"/>
      <c r="AQ20" s="392"/>
      <c r="AR20" s="393"/>
      <c r="AS20" s="427"/>
      <c r="AT20" s="427"/>
      <c r="AU20" s="427"/>
      <c r="AV20" s="427"/>
      <c r="AW20" s="427"/>
      <c r="AX20" s="427"/>
      <c r="AY20" s="427"/>
      <c r="AZ20" s="427"/>
      <c r="BA20" s="427"/>
      <c r="BB20" s="427"/>
      <c r="BC20" s="33"/>
      <c r="BD20" s="2"/>
    </row>
    <row r="21" spans="1:56" s="231" customFormat="1" ht="12" customHeight="1">
      <c r="A21" s="2"/>
      <c r="B21" s="30"/>
      <c r="C21" s="427"/>
      <c r="D21" s="427"/>
      <c r="E21" s="391"/>
      <c r="F21" s="392"/>
      <c r="G21" s="392"/>
      <c r="H21" s="392"/>
      <c r="I21" s="392"/>
      <c r="J21" s="392"/>
      <c r="K21" s="392"/>
      <c r="L21" s="392"/>
      <c r="M21" s="392"/>
      <c r="N21" s="392"/>
      <c r="O21" s="392"/>
      <c r="P21" s="392"/>
      <c r="Q21" s="392"/>
      <c r="R21" s="393"/>
      <c r="S21" s="427"/>
      <c r="T21" s="427"/>
      <c r="U21" s="427"/>
      <c r="V21" s="486"/>
      <c r="W21" s="388" t="s">
        <v>131</v>
      </c>
      <c r="X21" s="389"/>
      <c r="Y21" s="389"/>
      <c r="Z21" s="390"/>
      <c r="AA21" s="513" t="s">
        <v>132</v>
      </c>
      <c r="AB21" s="514"/>
      <c r="AC21" s="514"/>
      <c r="AD21" s="515"/>
      <c r="AE21" s="427"/>
      <c r="AF21" s="427"/>
      <c r="AG21" s="427"/>
      <c r="AH21" s="427"/>
      <c r="AI21" s="427"/>
      <c r="AJ21" s="427"/>
      <c r="AK21" s="427"/>
      <c r="AL21" s="427"/>
      <c r="AM21" s="391"/>
      <c r="AN21" s="392"/>
      <c r="AO21" s="392"/>
      <c r="AP21" s="392"/>
      <c r="AQ21" s="392"/>
      <c r="AR21" s="393"/>
      <c r="AS21" s="427"/>
      <c r="AT21" s="427"/>
      <c r="AU21" s="427"/>
      <c r="AV21" s="427"/>
      <c r="AW21" s="427"/>
      <c r="AX21" s="427"/>
      <c r="AY21" s="427"/>
      <c r="AZ21" s="427"/>
      <c r="BA21" s="427"/>
      <c r="BB21" s="427"/>
      <c r="BC21" s="33"/>
      <c r="BD21" s="2"/>
    </row>
    <row r="22" spans="1:56" s="231" customFormat="1" ht="12" customHeight="1">
      <c r="A22" s="2"/>
      <c r="B22" s="30"/>
      <c r="C22" s="427"/>
      <c r="D22" s="427"/>
      <c r="E22" s="391"/>
      <c r="F22" s="392"/>
      <c r="G22" s="392"/>
      <c r="H22" s="392"/>
      <c r="I22" s="392"/>
      <c r="J22" s="392"/>
      <c r="K22" s="392"/>
      <c r="L22" s="392"/>
      <c r="M22" s="392"/>
      <c r="N22" s="392"/>
      <c r="O22" s="392"/>
      <c r="P22" s="392"/>
      <c r="Q22" s="392"/>
      <c r="R22" s="393"/>
      <c r="S22" s="427"/>
      <c r="T22" s="427"/>
      <c r="U22" s="427"/>
      <c r="V22" s="486"/>
      <c r="W22" s="391"/>
      <c r="X22" s="392"/>
      <c r="Y22" s="392"/>
      <c r="Z22" s="393"/>
      <c r="AA22" s="516"/>
      <c r="AB22" s="517"/>
      <c r="AC22" s="517"/>
      <c r="AD22" s="518"/>
      <c r="AE22" s="427"/>
      <c r="AF22" s="427"/>
      <c r="AG22" s="427"/>
      <c r="AH22" s="427"/>
      <c r="AI22" s="427"/>
      <c r="AJ22" s="427"/>
      <c r="AK22" s="427"/>
      <c r="AL22" s="427"/>
      <c r="AM22" s="391"/>
      <c r="AN22" s="392"/>
      <c r="AO22" s="392"/>
      <c r="AP22" s="392"/>
      <c r="AQ22" s="392"/>
      <c r="AR22" s="393"/>
      <c r="AS22" s="427"/>
      <c r="AT22" s="427"/>
      <c r="AU22" s="427"/>
      <c r="AV22" s="427"/>
      <c r="AW22" s="427"/>
      <c r="AX22" s="427"/>
      <c r="AY22" s="427"/>
      <c r="AZ22" s="427"/>
      <c r="BA22" s="427"/>
      <c r="BB22" s="427"/>
      <c r="BC22" s="33"/>
      <c r="BD22" s="2"/>
    </row>
    <row r="23" spans="1:56" s="231" customFormat="1" ht="12" customHeight="1">
      <c r="A23" s="2"/>
      <c r="B23" s="30"/>
      <c r="C23" s="427"/>
      <c r="D23" s="427"/>
      <c r="E23" s="391"/>
      <c r="F23" s="392"/>
      <c r="G23" s="392"/>
      <c r="H23" s="392"/>
      <c r="I23" s="392"/>
      <c r="J23" s="392"/>
      <c r="K23" s="392"/>
      <c r="L23" s="392"/>
      <c r="M23" s="392"/>
      <c r="N23" s="392"/>
      <c r="O23" s="392"/>
      <c r="P23" s="392"/>
      <c r="Q23" s="392"/>
      <c r="R23" s="393"/>
      <c r="S23" s="427"/>
      <c r="T23" s="427"/>
      <c r="U23" s="427"/>
      <c r="V23" s="486"/>
      <c r="W23" s="391"/>
      <c r="X23" s="392"/>
      <c r="Y23" s="392"/>
      <c r="Z23" s="393"/>
      <c r="AA23" s="516"/>
      <c r="AB23" s="517"/>
      <c r="AC23" s="517"/>
      <c r="AD23" s="518"/>
      <c r="AE23" s="427"/>
      <c r="AF23" s="427"/>
      <c r="AG23" s="427"/>
      <c r="AH23" s="427"/>
      <c r="AI23" s="427"/>
      <c r="AJ23" s="427"/>
      <c r="AK23" s="427"/>
      <c r="AL23" s="427"/>
      <c r="AM23" s="391"/>
      <c r="AN23" s="392"/>
      <c r="AO23" s="392"/>
      <c r="AP23" s="392"/>
      <c r="AQ23" s="392"/>
      <c r="AR23" s="393"/>
      <c r="AS23" s="427"/>
      <c r="AT23" s="427"/>
      <c r="AU23" s="427"/>
      <c r="AV23" s="427"/>
      <c r="AW23" s="427"/>
      <c r="AX23" s="427"/>
      <c r="AY23" s="427"/>
      <c r="AZ23" s="427"/>
      <c r="BA23" s="427"/>
      <c r="BB23" s="427"/>
      <c r="BC23" s="33"/>
      <c r="BD23" s="2"/>
    </row>
    <row r="24" spans="1:56" s="231" customFormat="1" ht="10.5" customHeight="1">
      <c r="A24" s="2"/>
      <c r="B24" s="30"/>
      <c r="C24" s="427"/>
      <c r="D24" s="427"/>
      <c r="E24" s="391"/>
      <c r="F24" s="392"/>
      <c r="G24" s="392"/>
      <c r="H24" s="392"/>
      <c r="I24" s="392"/>
      <c r="J24" s="392"/>
      <c r="K24" s="392"/>
      <c r="L24" s="392"/>
      <c r="M24" s="392"/>
      <c r="N24" s="392"/>
      <c r="O24" s="392"/>
      <c r="P24" s="392"/>
      <c r="Q24" s="392"/>
      <c r="R24" s="393"/>
      <c r="S24" s="427"/>
      <c r="T24" s="427"/>
      <c r="U24" s="427"/>
      <c r="V24" s="486"/>
      <c r="W24" s="391"/>
      <c r="X24" s="392"/>
      <c r="Y24" s="392"/>
      <c r="Z24" s="393"/>
      <c r="AA24" s="516"/>
      <c r="AB24" s="517"/>
      <c r="AC24" s="517"/>
      <c r="AD24" s="518"/>
      <c r="AE24" s="427"/>
      <c r="AF24" s="427"/>
      <c r="AG24" s="427"/>
      <c r="AH24" s="427"/>
      <c r="AI24" s="427"/>
      <c r="AJ24" s="427"/>
      <c r="AK24" s="427"/>
      <c r="AL24" s="427"/>
      <c r="AM24" s="391"/>
      <c r="AN24" s="392"/>
      <c r="AO24" s="392"/>
      <c r="AP24" s="392"/>
      <c r="AQ24" s="392"/>
      <c r="AR24" s="393"/>
      <c r="AS24" s="427"/>
      <c r="AT24" s="427"/>
      <c r="AU24" s="427"/>
      <c r="AV24" s="427"/>
      <c r="AW24" s="427"/>
      <c r="AX24" s="427"/>
      <c r="AY24" s="427"/>
      <c r="AZ24" s="427"/>
      <c r="BA24" s="427"/>
      <c r="BB24" s="427"/>
      <c r="BC24" s="33"/>
      <c r="BD24" s="2"/>
    </row>
    <row r="25" spans="1:56" s="231" customFormat="1" ht="10.5" customHeight="1">
      <c r="A25" s="2"/>
      <c r="B25" s="30"/>
      <c r="C25" s="427"/>
      <c r="D25" s="427"/>
      <c r="E25" s="394"/>
      <c r="F25" s="395"/>
      <c r="G25" s="395"/>
      <c r="H25" s="395"/>
      <c r="I25" s="395"/>
      <c r="J25" s="395"/>
      <c r="K25" s="395"/>
      <c r="L25" s="395"/>
      <c r="M25" s="395"/>
      <c r="N25" s="395"/>
      <c r="O25" s="395"/>
      <c r="P25" s="395"/>
      <c r="Q25" s="395"/>
      <c r="R25" s="396"/>
      <c r="S25" s="427"/>
      <c r="T25" s="427"/>
      <c r="U25" s="427"/>
      <c r="V25" s="486"/>
      <c r="W25" s="394"/>
      <c r="X25" s="395"/>
      <c r="Y25" s="395"/>
      <c r="Z25" s="396"/>
      <c r="AA25" s="519"/>
      <c r="AB25" s="520"/>
      <c r="AC25" s="520"/>
      <c r="AD25" s="521"/>
      <c r="AE25" s="427"/>
      <c r="AF25" s="427"/>
      <c r="AG25" s="427"/>
      <c r="AH25" s="427"/>
      <c r="AI25" s="427"/>
      <c r="AJ25" s="427"/>
      <c r="AK25" s="427"/>
      <c r="AL25" s="427"/>
      <c r="AM25" s="394"/>
      <c r="AN25" s="395"/>
      <c r="AO25" s="395"/>
      <c r="AP25" s="395"/>
      <c r="AQ25" s="395"/>
      <c r="AR25" s="396"/>
      <c r="AS25" s="427"/>
      <c r="AT25" s="427"/>
      <c r="AU25" s="427"/>
      <c r="AV25" s="427"/>
      <c r="AW25" s="427"/>
      <c r="AX25" s="427"/>
      <c r="AY25" s="427"/>
      <c r="AZ25" s="427"/>
      <c r="BA25" s="427"/>
      <c r="BB25" s="427"/>
      <c r="BC25" s="33"/>
      <c r="BD25" s="2"/>
    </row>
    <row r="26" spans="1:56" s="231" customFormat="1" ht="9.75" customHeight="1">
      <c r="A26" s="2"/>
      <c r="B26" s="30"/>
      <c r="C26" s="490">
        <v>1</v>
      </c>
      <c r="D26" s="490"/>
      <c r="E26" s="397">
        <v>2</v>
      </c>
      <c r="F26" s="397"/>
      <c r="G26" s="397"/>
      <c r="H26" s="397"/>
      <c r="I26" s="397"/>
      <c r="J26" s="397"/>
      <c r="K26" s="397"/>
      <c r="L26" s="397"/>
      <c r="M26" s="397"/>
      <c r="N26" s="397"/>
      <c r="O26" s="397"/>
      <c r="P26" s="397"/>
      <c r="Q26" s="397"/>
      <c r="R26" s="397"/>
      <c r="S26" s="485">
        <v>3</v>
      </c>
      <c r="T26" s="485"/>
      <c r="U26" s="485"/>
      <c r="V26" s="485"/>
      <c r="W26" s="485">
        <v>4</v>
      </c>
      <c r="X26" s="485"/>
      <c r="Y26" s="485"/>
      <c r="Z26" s="485"/>
      <c r="AA26" s="485">
        <v>5</v>
      </c>
      <c r="AB26" s="485"/>
      <c r="AC26" s="485"/>
      <c r="AD26" s="485"/>
      <c r="AE26" s="424">
        <v>6</v>
      </c>
      <c r="AF26" s="424"/>
      <c r="AG26" s="424"/>
      <c r="AH26" s="424"/>
      <c r="AI26" s="485">
        <v>7</v>
      </c>
      <c r="AJ26" s="485"/>
      <c r="AK26" s="485"/>
      <c r="AL26" s="485"/>
      <c r="AM26" s="485">
        <v>8</v>
      </c>
      <c r="AN26" s="485"/>
      <c r="AO26" s="485"/>
      <c r="AP26" s="485"/>
      <c r="AQ26" s="485"/>
      <c r="AR26" s="485"/>
      <c r="AS26" s="485">
        <v>9</v>
      </c>
      <c r="AT26" s="485"/>
      <c r="AU26" s="485"/>
      <c r="AV26" s="485"/>
      <c r="AW26" s="485">
        <v>10</v>
      </c>
      <c r="AX26" s="485"/>
      <c r="AY26" s="485"/>
      <c r="AZ26" s="485"/>
      <c r="BA26" s="485"/>
      <c r="BB26" s="485"/>
      <c r="BC26" s="33"/>
      <c r="BD26" s="2"/>
    </row>
    <row r="27" spans="1:56" s="231" customFormat="1" ht="13.5" customHeight="1">
      <c r="A27" s="2"/>
      <c r="B27" s="30"/>
      <c r="C27" s="484">
        <v>1</v>
      </c>
      <c r="D27" s="484"/>
      <c r="E27" s="488"/>
      <c r="F27" s="488"/>
      <c r="G27" s="488"/>
      <c r="H27" s="488"/>
      <c r="I27" s="488"/>
      <c r="J27" s="488"/>
      <c r="K27" s="488"/>
      <c r="L27" s="488"/>
      <c r="M27" s="488"/>
      <c r="N27" s="488"/>
      <c r="O27" s="488"/>
      <c r="P27" s="488"/>
      <c r="Q27" s="488"/>
      <c r="R27" s="488"/>
      <c r="S27" s="487"/>
      <c r="T27" s="487"/>
      <c r="U27" s="487"/>
      <c r="V27" s="487"/>
      <c r="W27" s="489"/>
      <c r="X27" s="489"/>
      <c r="Y27" s="489"/>
      <c r="Z27" s="489"/>
      <c r="AA27" s="489"/>
      <c r="AB27" s="489"/>
      <c r="AC27" s="489"/>
      <c r="AD27" s="489"/>
      <c r="AE27" s="493">
        <f>IF(E27=0,0,VLOOKUP(E27,$C$136:$D$144,2))</f>
        <v>0</v>
      </c>
      <c r="AF27" s="493"/>
      <c r="AG27" s="493"/>
      <c r="AH27" s="493"/>
      <c r="AI27" s="491"/>
      <c r="AJ27" s="491"/>
      <c r="AK27" s="491"/>
      <c r="AL27" s="491"/>
      <c r="AM27" s="522">
        <f>ROUND(IF(инд1=0,IF(AI27=0,S27*AE27,S27*AE27*AI27),0)+IF(инд1=1,IF(AI27=0,AA27*AE27,AA27*AE27*AI27),0)+IF(инд1=2,IF(AI27=0,W27*AE27,W27*AE27*AI27),0),2)</f>
        <v>0</v>
      </c>
      <c r="AN27" s="522"/>
      <c r="AO27" s="522"/>
      <c r="AP27" s="522"/>
      <c r="AQ27" s="522"/>
      <c r="AR27" s="522"/>
      <c r="AS27" s="533"/>
      <c r="AT27" s="533"/>
      <c r="AU27" s="533"/>
      <c r="AV27" s="533"/>
      <c r="AW27" s="523">
        <f>AM27-AS27</f>
        <v>0</v>
      </c>
      <c r="AX27" s="523"/>
      <c r="AY27" s="523"/>
      <c r="AZ27" s="523"/>
      <c r="BA27" s="523"/>
      <c r="BB27" s="523"/>
      <c r="BC27" s="33"/>
      <c r="BD27" s="248"/>
    </row>
    <row r="28" spans="2:56" ht="13.5" customHeight="1">
      <c r="B28" s="7"/>
      <c r="C28" s="441">
        <v>2</v>
      </c>
      <c r="D28" s="441"/>
      <c r="E28" s="482"/>
      <c r="F28" s="482"/>
      <c r="G28" s="482"/>
      <c r="H28" s="482"/>
      <c r="I28" s="482"/>
      <c r="J28" s="482"/>
      <c r="K28" s="482"/>
      <c r="L28" s="482"/>
      <c r="M28" s="482"/>
      <c r="N28" s="482"/>
      <c r="O28" s="482"/>
      <c r="P28" s="482"/>
      <c r="Q28" s="482"/>
      <c r="R28" s="482"/>
      <c r="S28" s="483"/>
      <c r="T28" s="483"/>
      <c r="U28" s="483"/>
      <c r="V28" s="483"/>
      <c r="W28" s="442"/>
      <c r="X28" s="442"/>
      <c r="Y28" s="442"/>
      <c r="Z28" s="442"/>
      <c r="AA28" s="442"/>
      <c r="AB28" s="442"/>
      <c r="AC28" s="442"/>
      <c r="AD28" s="442"/>
      <c r="AE28" s="492">
        <f>IF(E28=0,0,VLOOKUP(E28,$C$136:$D$144,2))</f>
        <v>0</v>
      </c>
      <c r="AF28" s="492"/>
      <c r="AG28" s="492"/>
      <c r="AH28" s="492"/>
      <c r="AI28" s="443"/>
      <c r="AJ28" s="443"/>
      <c r="AK28" s="443"/>
      <c r="AL28" s="443"/>
      <c r="AM28" s="481">
        <f>ROUND(IF(инд1=0,IF(AI28=0,S28*AE28,S28*AE28*AI28),0)+IF(инд1=1,IF(AI28=0,AA28*AE28,AA28*AE28*AI28),0)+IF(инд1=2,IF(AI28=0,W28*AE28,W28*AE28*AI28),0),2)</f>
        <v>0</v>
      </c>
      <c r="AN28" s="481"/>
      <c r="AO28" s="481"/>
      <c r="AP28" s="481"/>
      <c r="AQ28" s="481"/>
      <c r="AR28" s="481"/>
      <c r="AS28" s="476"/>
      <c r="AT28" s="476"/>
      <c r="AU28" s="476"/>
      <c r="AV28" s="476"/>
      <c r="AW28" s="475">
        <f>AM28-AS28</f>
        <v>0</v>
      </c>
      <c r="AX28" s="475"/>
      <c r="AY28" s="475"/>
      <c r="AZ28" s="475"/>
      <c r="BA28" s="475"/>
      <c r="BB28" s="475"/>
      <c r="BC28" s="11"/>
      <c r="BD28" s="248"/>
    </row>
    <row r="29" spans="2:56" ht="13.5" customHeight="1">
      <c r="B29" s="7"/>
      <c r="C29" s="441">
        <v>3</v>
      </c>
      <c r="D29" s="441"/>
      <c r="E29" s="482"/>
      <c r="F29" s="482"/>
      <c r="G29" s="482"/>
      <c r="H29" s="482"/>
      <c r="I29" s="482"/>
      <c r="J29" s="482"/>
      <c r="K29" s="482"/>
      <c r="L29" s="482"/>
      <c r="M29" s="482"/>
      <c r="N29" s="482"/>
      <c r="O29" s="482"/>
      <c r="P29" s="482"/>
      <c r="Q29" s="482"/>
      <c r="R29" s="482"/>
      <c r="S29" s="483"/>
      <c r="T29" s="483"/>
      <c r="U29" s="483"/>
      <c r="V29" s="483"/>
      <c r="W29" s="442"/>
      <c r="X29" s="442"/>
      <c r="Y29" s="442"/>
      <c r="Z29" s="442"/>
      <c r="AA29" s="442"/>
      <c r="AB29" s="442"/>
      <c r="AC29" s="442"/>
      <c r="AD29" s="442"/>
      <c r="AE29" s="492">
        <f>IF(E29=0,0,VLOOKUP(E29,$C$136:$D$144,2))</f>
        <v>0</v>
      </c>
      <c r="AF29" s="492"/>
      <c r="AG29" s="492"/>
      <c r="AH29" s="492"/>
      <c r="AI29" s="443"/>
      <c r="AJ29" s="443"/>
      <c r="AK29" s="443"/>
      <c r="AL29" s="443"/>
      <c r="AM29" s="444">
        <f>ROUND(IF(инд1=0,IF(AI29=0,S29*AE29,S29*AE29*AI29),0)+IF(инд1=1,IF(AI29=0,AA29*AE29,AA29*AE29*AI29),0)+IF(инд1=2,IF(AI29=0,W29*AE29,W29*AE29*AI29),0),2)</f>
        <v>0</v>
      </c>
      <c r="AN29" s="444"/>
      <c r="AO29" s="444"/>
      <c r="AP29" s="444"/>
      <c r="AQ29" s="444"/>
      <c r="AR29" s="444"/>
      <c r="AS29" s="476"/>
      <c r="AT29" s="476"/>
      <c r="AU29" s="476"/>
      <c r="AV29" s="476"/>
      <c r="AW29" s="475">
        <f>AM29-AS29</f>
        <v>0</v>
      </c>
      <c r="AX29" s="475"/>
      <c r="AY29" s="475"/>
      <c r="AZ29" s="475"/>
      <c r="BA29" s="475"/>
      <c r="BB29" s="475"/>
      <c r="BC29" s="11"/>
      <c r="BD29" s="248"/>
    </row>
    <row r="30" spans="2:56" ht="12" customHeight="1">
      <c r="B30" s="7"/>
      <c r="C30" s="440" t="s">
        <v>101</v>
      </c>
      <c r="D30" s="440"/>
      <c r="E30" s="440"/>
      <c r="F30" s="440"/>
      <c r="G30" s="440"/>
      <c r="H30" s="440"/>
      <c r="I30" s="440"/>
      <c r="J30" s="440"/>
      <c r="K30" s="440"/>
      <c r="L30" s="440"/>
      <c r="M30" s="440"/>
      <c r="N30" s="440"/>
      <c r="O30" s="440"/>
      <c r="P30" s="440"/>
      <c r="Q30" s="440"/>
      <c r="R30" s="440"/>
      <c r="S30" s="435" t="s">
        <v>84</v>
      </c>
      <c r="T30" s="435"/>
      <c r="U30" s="435"/>
      <c r="V30" s="435"/>
      <c r="W30" s="435" t="s">
        <v>84</v>
      </c>
      <c r="X30" s="435"/>
      <c r="Y30" s="435"/>
      <c r="Z30" s="435"/>
      <c r="AA30" s="435" t="s">
        <v>84</v>
      </c>
      <c r="AB30" s="435"/>
      <c r="AC30" s="435"/>
      <c r="AD30" s="435"/>
      <c r="AE30" s="435" t="s">
        <v>84</v>
      </c>
      <c r="AF30" s="435"/>
      <c r="AG30" s="435"/>
      <c r="AH30" s="435"/>
      <c r="AI30" s="435" t="s">
        <v>84</v>
      </c>
      <c r="AJ30" s="435"/>
      <c r="AK30" s="435"/>
      <c r="AL30" s="435"/>
      <c r="AM30" s="439">
        <f>SUM(AM27:AR29)</f>
        <v>0</v>
      </c>
      <c r="AN30" s="439"/>
      <c r="AO30" s="439"/>
      <c r="AP30" s="439"/>
      <c r="AQ30" s="439"/>
      <c r="AR30" s="439"/>
      <c r="AS30" s="455">
        <f>SUM(AS27:AV29)</f>
        <v>0</v>
      </c>
      <c r="AT30" s="455"/>
      <c r="AU30" s="455"/>
      <c r="AV30" s="455"/>
      <c r="AW30" s="456">
        <f>SUM(AW27:BB29)</f>
        <v>0</v>
      </c>
      <c r="AX30" s="456"/>
      <c r="AY30" s="456"/>
      <c r="AZ30" s="456"/>
      <c r="BA30" s="456"/>
      <c r="BB30" s="456"/>
      <c r="BC30" s="61"/>
      <c r="BD30" s="248"/>
    </row>
    <row r="31" spans="2:55" ht="12" customHeight="1">
      <c r="B31" s="7"/>
      <c r="C31" s="416" t="s">
        <v>148</v>
      </c>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8"/>
      <c r="AE31" s="435" t="s">
        <v>84</v>
      </c>
      <c r="AF31" s="435"/>
      <c r="AG31" s="435"/>
      <c r="AH31" s="435"/>
      <c r="AI31" s="435" t="s">
        <v>84</v>
      </c>
      <c r="AJ31" s="435"/>
      <c r="AK31" s="435"/>
      <c r="AL31" s="435"/>
      <c r="AM31" s="400" t="s">
        <v>84</v>
      </c>
      <c r="AN31" s="400"/>
      <c r="AO31" s="400"/>
      <c r="AP31" s="400"/>
      <c r="AQ31" s="400"/>
      <c r="AR31" s="400"/>
      <c r="AS31" s="400" t="s">
        <v>84</v>
      </c>
      <c r="AT31" s="400"/>
      <c r="AU31" s="400"/>
      <c r="AV31" s="400"/>
      <c r="AW31" s="400">
        <f>SUM(AW32:BB34)</f>
        <v>0</v>
      </c>
      <c r="AX31" s="400"/>
      <c r="AY31" s="400"/>
      <c r="AZ31" s="400"/>
      <c r="BA31" s="400"/>
      <c r="BB31" s="400"/>
      <c r="BC31" s="48"/>
    </row>
    <row r="32" spans="2:55" ht="12" customHeight="1">
      <c r="B32" s="7"/>
      <c r="C32" s="432" t="s">
        <v>149</v>
      </c>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4"/>
      <c r="AE32" s="435" t="s">
        <v>84</v>
      </c>
      <c r="AF32" s="435"/>
      <c r="AG32" s="435"/>
      <c r="AH32" s="435"/>
      <c r="AI32" s="435" t="s">
        <v>84</v>
      </c>
      <c r="AJ32" s="435"/>
      <c r="AK32" s="435"/>
      <c r="AL32" s="435"/>
      <c r="AM32" s="400" t="s">
        <v>84</v>
      </c>
      <c r="AN32" s="400"/>
      <c r="AO32" s="400"/>
      <c r="AP32" s="400"/>
      <c r="AQ32" s="400"/>
      <c r="AR32" s="400"/>
      <c r="AS32" s="400" t="s">
        <v>84</v>
      </c>
      <c r="AT32" s="400"/>
      <c r="AU32" s="400"/>
      <c r="AV32" s="400"/>
      <c r="AW32" s="400"/>
      <c r="AX32" s="400"/>
      <c r="AY32" s="400"/>
      <c r="AZ32" s="400"/>
      <c r="BA32" s="400"/>
      <c r="BB32" s="400"/>
      <c r="BC32" s="61"/>
    </row>
    <row r="33" spans="2:55" ht="12" customHeight="1">
      <c r="B33" s="7"/>
      <c r="C33" s="432" t="s">
        <v>280</v>
      </c>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4"/>
      <c r="AE33" s="435" t="s">
        <v>84</v>
      </c>
      <c r="AF33" s="435"/>
      <c r="AG33" s="435"/>
      <c r="AH33" s="435"/>
      <c r="AI33" s="435" t="s">
        <v>84</v>
      </c>
      <c r="AJ33" s="435"/>
      <c r="AK33" s="435"/>
      <c r="AL33" s="435"/>
      <c r="AM33" s="400" t="s">
        <v>84</v>
      </c>
      <c r="AN33" s="400"/>
      <c r="AO33" s="400"/>
      <c r="AP33" s="400"/>
      <c r="AQ33" s="400"/>
      <c r="AR33" s="400"/>
      <c r="AS33" s="400" t="s">
        <v>84</v>
      </c>
      <c r="AT33" s="400"/>
      <c r="AU33" s="400"/>
      <c r="AV33" s="400"/>
      <c r="AW33" s="400"/>
      <c r="AX33" s="400"/>
      <c r="AY33" s="400"/>
      <c r="AZ33" s="400"/>
      <c r="BA33" s="400"/>
      <c r="BB33" s="400"/>
      <c r="BC33" s="61"/>
    </row>
    <row r="34" spans="2:55" ht="12" customHeight="1">
      <c r="B34" s="7"/>
      <c r="C34" s="432" t="s">
        <v>281</v>
      </c>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4"/>
      <c r="AE34" s="435" t="s">
        <v>84</v>
      </c>
      <c r="AF34" s="435"/>
      <c r="AG34" s="435"/>
      <c r="AH34" s="435"/>
      <c r="AI34" s="435" t="s">
        <v>84</v>
      </c>
      <c r="AJ34" s="435"/>
      <c r="AK34" s="435"/>
      <c r="AL34" s="435"/>
      <c r="AM34" s="400" t="s">
        <v>84</v>
      </c>
      <c r="AN34" s="400"/>
      <c r="AO34" s="400"/>
      <c r="AP34" s="400"/>
      <c r="AQ34" s="400"/>
      <c r="AR34" s="400"/>
      <c r="AS34" s="400" t="s">
        <v>84</v>
      </c>
      <c r="AT34" s="400"/>
      <c r="AU34" s="400"/>
      <c r="AV34" s="400"/>
      <c r="AW34" s="400"/>
      <c r="AX34" s="400"/>
      <c r="AY34" s="400"/>
      <c r="AZ34" s="400"/>
      <c r="BA34" s="400"/>
      <c r="BB34" s="400"/>
      <c r="BC34" s="61"/>
    </row>
    <row r="35" spans="2:55" ht="12" customHeight="1">
      <c r="B35" s="7"/>
      <c r="C35" s="62"/>
      <c r="D35" s="62"/>
      <c r="E35" s="62"/>
      <c r="F35" s="62"/>
      <c r="G35" s="62"/>
      <c r="H35" s="62"/>
      <c r="I35" s="62"/>
      <c r="J35" s="62"/>
      <c r="K35" s="62"/>
      <c r="L35" s="62"/>
      <c r="M35" s="62"/>
      <c r="N35" s="62"/>
      <c r="O35" s="62"/>
      <c r="P35" s="62"/>
      <c r="Q35" s="62"/>
      <c r="R35" s="62"/>
      <c r="S35" s="62"/>
      <c r="T35" s="62"/>
      <c r="U35" s="62"/>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9"/>
      <c r="AZ35" s="69"/>
      <c r="BA35" s="69"/>
      <c r="BB35" s="69"/>
      <c r="BC35" s="61"/>
    </row>
    <row r="36" spans="2:55" ht="12" customHeight="1">
      <c r="B36" s="7"/>
      <c r="C36" s="62"/>
      <c r="D36" s="62"/>
      <c r="E36" s="62"/>
      <c r="F36" s="62"/>
      <c r="G36" s="62"/>
      <c r="H36" s="62"/>
      <c r="I36" s="62"/>
      <c r="J36" s="62"/>
      <c r="K36" s="62"/>
      <c r="L36" s="62"/>
      <c r="M36" s="62"/>
      <c r="N36" s="62"/>
      <c r="O36" s="62"/>
      <c r="P36" s="62"/>
      <c r="Q36" s="62"/>
      <c r="R36" s="62"/>
      <c r="S36" s="413" t="s">
        <v>337</v>
      </c>
      <c r="T36" s="413"/>
      <c r="U36" s="413"/>
      <c r="V36" s="413"/>
      <c r="W36" s="413"/>
      <c r="X36" s="413"/>
      <c r="Y36" s="413"/>
      <c r="Z36" s="413"/>
      <c r="AA36" s="413"/>
      <c r="AB36" s="413"/>
      <c r="AC36" s="413"/>
      <c r="AD36" s="413"/>
      <c r="AE36" s="413"/>
      <c r="AF36" s="413"/>
      <c r="AG36" s="413"/>
      <c r="AH36" s="413"/>
      <c r="AI36" s="413"/>
      <c r="AJ36" s="413"/>
      <c r="AK36" s="413"/>
      <c r="AL36" s="63"/>
      <c r="AM36" s="414">
        <v>22</v>
      </c>
      <c r="AN36" s="415"/>
      <c r="AO36" s="409" t="s">
        <v>96</v>
      </c>
      <c r="AP36" s="410"/>
      <c r="AQ36" s="410"/>
      <c r="AR36" s="411"/>
      <c r="AS36" s="68"/>
      <c r="AT36" s="82">
        <v>20</v>
      </c>
      <c r="AU36" s="83">
        <v>21</v>
      </c>
      <c r="AV36" s="84" t="s">
        <v>87</v>
      </c>
      <c r="AW36" s="84"/>
      <c r="AX36" s="364"/>
      <c r="AY36" s="365"/>
      <c r="AZ36" s="365"/>
      <c r="BA36" s="365"/>
      <c r="BB36" s="366"/>
      <c r="BC36" s="61"/>
    </row>
    <row r="37" spans="2:55" ht="12" customHeight="1">
      <c r="B37" s="7"/>
      <c r="C37" s="62"/>
      <c r="D37" s="62"/>
      <c r="E37" s="62"/>
      <c r="F37" s="62"/>
      <c r="G37" s="62"/>
      <c r="H37" s="62"/>
      <c r="I37" s="62"/>
      <c r="J37" s="62"/>
      <c r="K37" s="62"/>
      <c r="L37" s="62"/>
      <c r="M37" s="62"/>
      <c r="N37" s="62"/>
      <c r="O37" s="62"/>
      <c r="P37" s="62"/>
      <c r="Q37" s="62"/>
      <c r="R37" s="62"/>
      <c r="S37" s="62"/>
      <c r="T37" s="62"/>
      <c r="U37" s="62"/>
      <c r="V37" s="63"/>
      <c r="W37" s="63"/>
      <c r="X37" s="63"/>
      <c r="Y37" s="63"/>
      <c r="Z37" s="63"/>
      <c r="AA37" s="63"/>
      <c r="AB37" s="63"/>
      <c r="AC37" s="63"/>
      <c r="AD37" s="63"/>
      <c r="AE37" s="63"/>
      <c r="AF37" s="63"/>
      <c r="AG37" s="63"/>
      <c r="AH37" s="63"/>
      <c r="AI37" s="63"/>
      <c r="AJ37" s="63"/>
      <c r="AK37" s="63"/>
      <c r="AL37" s="63"/>
      <c r="AM37" s="372">
        <v>22</v>
      </c>
      <c r="AN37" s="373"/>
      <c r="AO37" s="401" t="s">
        <v>97</v>
      </c>
      <c r="AP37" s="402"/>
      <c r="AQ37" s="402"/>
      <c r="AR37" s="403"/>
      <c r="AS37" s="65"/>
      <c r="AT37" s="85">
        <v>20</v>
      </c>
      <c r="AU37" s="83">
        <v>21</v>
      </c>
      <c r="AV37" s="85" t="s">
        <v>87</v>
      </c>
      <c r="AW37" s="85"/>
      <c r="AX37" s="368"/>
      <c r="AY37" s="369"/>
      <c r="AZ37" s="369"/>
      <c r="BA37" s="369"/>
      <c r="BB37" s="370"/>
      <c r="BC37" s="61"/>
    </row>
    <row r="38" spans="2:55" ht="12" customHeight="1">
      <c r="B38" s="7"/>
      <c r="C38" s="62"/>
      <c r="D38" s="62"/>
      <c r="E38" s="62"/>
      <c r="F38" s="62"/>
      <c r="G38" s="62"/>
      <c r="H38" s="62"/>
      <c r="I38" s="62"/>
      <c r="J38" s="62"/>
      <c r="K38" s="62"/>
      <c r="L38" s="62"/>
      <c r="M38" s="62"/>
      <c r="N38" s="62"/>
      <c r="O38" s="62"/>
      <c r="P38" s="62"/>
      <c r="Q38" s="62"/>
      <c r="R38" s="62"/>
      <c r="S38" s="62"/>
      <c r="T38" s="62"/>
      <c r="U38" s="62"/>
      <c r="V38" s="63"/>
      <c r="W38" s="63"/>
      <c r="X38" s="63"/>
      <c r="Y38" s="63"/>
      <c r="Z38" s="63"/>
      <c r="AA38" s="63"/>
      <c r="AB38" s="63"/>
      <c r="AC38" s="63"/>
      <c r="AD38" s="63"/>
      <c r="AE38" s="63"/>
      <c r="AF38" s="63"/>
      <c r="AG38" s="63"/>
      <c r="AH38" s="63"/>
      <c r="AI38" s="63"/>
      <c r="AJ38" s="63"/>
      <c r="AK38" s="63"/>
      <c r="AL38" s="63"/>
      <c r="AM38" s="372">
        <v>22</v>
      </c>
      <c r="AN38" s="373"/>
      <c r="AO38" s="401" t="s">
        <v>98</v>
      </c>
      <c r="AP38" s="402"/>
      <c r="AQ38" s="402"/>
      <c r="AR38" s="403"/>
      <c r="AS38" s="65"/>
      <c r="AT38" s="85">
        <v>20</v>
      </c>
      <c r="AU38" s="83">
        <v>21</v>
      </c>
      <c r="AV38" s="85" t="s">
        <v>87</v>
      </c>
      <c r="AW38" s="85"/>
      <c r="AX38" s="368"/>
      <c r="AY38" s="369"/>
      <c r="AZ38" s="369"/>
      <c r="BA38" s="369"/>
      <c r="BB38" s="370"/>
      <c r="BC38" s="61"/>
    </row>
    <row r="39" spans="2:55" ht="12" customHeight="1">
      <c r="B39" s="7"/>
      <c r="C39" s="62"/>
      <c r="D39" s="62"/>
      <c r="E39" s="62"/>
      <c r="F39" s="62"/>
      <c r="G39" s="62"/>
      <c r="H39" s="62"/>
      <c r="I39" s="62"/>
      <c r="J39" s="62"/>
      <c r="K39" s="62"/>
      <c r="L39" s="62"/>
      <c r="M39" s="62"/>
      <c r="N39" s="62"/>
      <c r="O39" s="62"/>
      <c r="P39" s="62"/>
      <c r="Q39" s="62"/>
      <c r="R39" s="62"/>
      <c r="S39" s="62"/>
      <c r="T39" s="62"/>
      <c r="U39" s="62"/>
      <c r="V39" s="63"/>
      <c r="W39" s="63"/>
      <c r="X39" s="63"/>
      <c r="Y39" s="63"/>
      <c r="Z39" s="63"/>
      <c r="AA39" s="63"/>
      <c r="AB39" s="63"/>
      <c r="AC39" s="63"/>
      <c r="AD39" s="63"/>
      <c r="AE39" s="63"/>
      <c r="AF39" s="63"/>
      <c r="AG39" s="63"/>
      <c r="AH39" s="63"/>
      <c r="AI39" s="63"/>
      <c r="AJ39" s="63"/>
      <c r="AK39" s="63"/>
      <c r="AL39" s="63"/>
      <c r="AM39" s="372">
        <v>22</v>
      </c>
      <c r="AN39" s="373"/>
      <c r="AO39" s="401" t="s">
        <v>99</v>
      </c>
      <c r="AP39" s="402"/>
      <c r="AQ39" s="402"/>
      <c r="AR39" s="403"/>
      <c r="AS39" s="81"/>
      <c r="AT39" s="86">
        <v>20</v>
      </c>
      <c r="AU39" s="87">
        <v>22</v>
      </c>
      <c r="AV39" s="86" t="s">
        <v>87</v>
      </c>
      <c r="AW39" s="64"/>
      <c r="AX39" s="368"/>
      <c r="AY39" s="369"/>
      <c r="AZ39" s="369"/>
      <c r="BA39" s="369"/>
      <c r="BB39" s="370"/>
      <c r="BC39" s="61"/>
    </row>
    <row r="40" spans="2:55" ht="19.5" customHeight="1">
      <c r="B40" s="7"/>
      <c r="C40" s="62"/>
      <c r="D40" s="62"/>
      <c r="E40" s="62"/>
      <c r="F40" s="62"/>
      <c r="G40" s="62"/>
      <c r="H40" s="62"/>
      <c r="I40" s="62"/>
      <c r="J40" s="62"/>
      <c r="K40" s="62"/>
      <c r="L40" s="62"/>
      <c r="M40" s="62"/>
      <c r="N40" s="62"/>
      <c r="O40" s="62"/>
      <c r="P40" s="62"/>
      <c r="Q40" s="62"/>
      <c r="R40" s="62"/>
      <c r="S40" s="62"/>
      <c r="T40" s="62"/>
      <c r="U40" s="62"/>
      <c r="V40" s="63"/>
      <c r="W40" s="63"/>
      <c r="X40" s="63"/>
      <c r="Y40" s="63"/>
      <c r="Z40" s="63"/>
      <c r="AA40" s="63"/>
      <c r="AB40" s="63"/>
      <c r="AC40" s="63"/>
      <c r="AD40" s="63"/>
      <c r="AE40" s="63"/>
      <c r="AF40" s="63"/>
      <c r="AG40" s="63"/>
      <c r="AH40" s="63"/>
      <c r="AI40" s="63"/>
      <c r="AJ40" s="63"/>
      <c r="AK40" s="63"/>
      <c r="AL40" s="63"/>
      <c r="AM40" s="372"/>
      <c r="AN40" s="373"/>
      <c r="AO40" s="401"/>
      <c r="AP40" s="402"/>
      <c r="AQ40" s="402"/>
      <c r="AR40" s="403"/>
      <c r="AS40" s="477" t="s">
        <v>111</v>
      </c>
      <c r="AT40" s="478"/>
      <c r="AU40" s="478"/>
      <c r="AV40" s="478"/>
      <c r="AW40" s="479"/>
      <c r="AX40" s="368"/>
      <c r="AY40" s="369"/>
      <c r="AZ40" s="369"/>
      <c r="BA40" s="369"/>
      <c r="BB40" s="370"/>
      <c r="BC40" s="61"/>
    </row>
    <row r="41" spans="2:55" ht="12.75" customHeight="1">
      <c r="B41" s="7"/>
      <c r="C41" s="62"/>
      <c r="D41" s="62"/>
      <c r="E41" s="62"/>
      <c r="F41" s="62"/>
      <c r="G41" s="62"/>
      <c r="H41" s="62"/>
      <c r="I41" s="62"/>
      <c r="J41" s="62"/>
      <c r="K41" s="62"/>
      <c r="L41" s="62"/>
      <c r="M41" s="62"/>
      <c r="N41" s="62"/>
      <c r="O41" s="62"/>
      <c r="P41" s="62"/>
      <c r="Q41" s="62"/>
      <c r="R41" s="62"/>
      <c r="S41" s="62"/>
      <c r="T41" s="62"/>
      <c r="U41" s="62"/>
      <c r="V41" s="63"/>
      <c r="W41" s="63"/>
      <c r="X41" s="63"/>
      <c r="Y41" s="63"/>
      <c r="Z41" s="63"/>
      <c r="AA41" s="63"/>
      <c r="AB41" s="63"/>
      <c r="AC41" s="63"/>
      <c r="AD41" s="63"/>
      <c r="AE41" s="63"/>
      <c r="AF41" s="63"/>
      <c r="AG41" s="63"/>
      <c r="AH41" s="63"/>
      <c r="AI41" s="63"/>
      <c r="AJ41" s="63"/>
      <c r="AK41" s="63"/>
      <c r="AL41" s="63"/>
      <c r="AM41" s="372">
        <v>22</v>
      </c>
      <c r="AN41" s="373"/>
      <c r="AO41" s="401" t="s">
        <v>150</v>
      </c>
      <c r="AP41" s="402"/>
      <c r="AQ41" s="402"/>
      <c r="AR41" s="403"/>
      <c r="AS41" s="80"/>
      <c r="AT41" s="196">
        <v>20</v>
      </c>
      <c r="AU41" s="188">
        <v>22</v>
      </c>
      <c r="AV41" s="196" t="s">
        <v>87</v>
      </c>
      <c r="AW41" s="197"/>
      <c r="AX41" s="368"/>
      <c r="AY41" s="369"/>
      <c r="AZ41" s="369"/>
      <c r="BA41" s="369"/>
      <c r="BB41" s="370"/>
      <c r="BC41" s="61"/>
    </row>
    <row r="42" spans="2:55" ht="18" customHeight="1">
      <c r="B42" s="7"/>
      <c r="C42" s="62"/>
      <c r="D42" s="62"/>
      <c r="E42" s="62"/>
      <c r="F42" s="62"/>
      <c r="G42" s="62"/>
      <c r="H42" s="62"/>
      <c r="I42" s="62"/>
      <c r="J42" s="62"/>
      <c r="K42" s="62"/>
      <c r="L42" s="62"/>
      <c r="M42" s="62"/>
      <c r="N42" s="62"/>
      <c r="O42" s="62"/>
      <c r="P42" s="62"/>
      <c r="Q42" s="62"/>
      <c r="R42" s="62"/>
      <c r="S42" s="62"/>
      <c r="T42" s="62"/>
      <c r="U42" s="62"/>
      <c r="V42" s="63"/>
      <c r="W42" s="63"/>
      <c r="X42" s="63"/>
      <c r="Y42" s="63"/>
      <c r="Z42" s="63"/>
      <c r="AA42" s="63"/>
      <c r="AB42" s="63"/>
      <c r="AC42" s="63"/>
      <c r="AD42" s="63"/>
      <c r="AE42" s="63"/>
      <c r="AF42" s="63"/>
      <c r="AG42" s="63"/>
      <c r="AH42" s="63"/>
      <c r="AI42" s="63"/>
      <c r="AJ42" s="63"/>
      <c r="AK42" s="63"/>
      <c r="AL42" s="63"/>
      <c r="AM42" s="374"/>
      <c r="AN42" s="375"/>
      <c r="AO42" s="404"/>
      <c r="AP42" s="405"/>
      <c r="AQ42" s="405"/>
      <c r="AR42" s="406"/>
      <c r="AS42" s="407" t="s">
        <v>111</v>
      </c>
      <c r="AT42" s="408"/>
      <c r="AU42" s="408"/>
      <c r="AV42" s="408"/>
      <c r="AW42" s="408"/>
      <c r="AX42" s="382"/>
      <c r="AY42" s="383"/>
      <c r="AZ42" s="383"/>
      <c r="BA42" s="383"/>
      <c r="BB42" s="384"/>
      <c r="BC42" s="101"/>
    </row>
    <row r="43" spans="2:55" ht="12" customHeight="1">
      <c r="B43" s="7"/>
      <c r="C43" s="62"/>
      <c r="D43" s="62"/>
      <c r="E43" s="62"/>
      <c r="F43" s="62"/>
      <c r="G43" s="62"/>
      <c r="H43" s="62"/>
      <c r="I43" s="62"/>
      <c r="J43" s="62"/>
      <c r="K43" s="62"/>
      <c r="L43" s="62"/>
      <c r="M43" s="62"/>
      <c r="N43" s="62"/>
      <c r="O43" s="62"/>
      <c r="P43" s="62"/>
      <c r="Q43" s="62"/>
      <c r="R43" s="62"/>
      <c r="S43" s="62"/>
      <c r="T43" s="62"/>
      <c r="U43" s="62"/>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480" t="s">
        <v>100</v>
      </c>
      <c r="AX43" s="480"/>
      <c r="AY43" s="480"/>
      <c r="AZ43" s="480"/>
      <c r="BA43" s="480"/>
      <c r="BB43" s="480"/>
      <c r="BC43" s="96"/>
    </row>
    <row r="44" spans="2:55" ht="12" customHeight="1">
      <c r="B44" s="7"/>
      <c r="C44" s="27"/>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50"/>
      <c r="AR44" s="50"/>
      <c r="AS44" s="50"/>
      <c r="AT44" s="50"/>
      <c r="AU44" s="50"/>
      <c r="AV44" s="49"/>
      <c r="AW44" s="34"/>
      <c r="AX44" s="34"/>
      <c r="AY44" s="34"/>
      <c r="AZ44" s="34"/>
      <c r="BA44" s="34"/>
      <c r="BB44" s="34"/>
      <c r="BC44" s="11"/>
    </row>
    <row r="45" spans="2:55" ht="12" customHeight="1">
      <c r="B45" s="7"/>
      <c r="C45" s="27"/>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50"/>
      <c r="AR45" s="50"/>
      <c r="AS45" s="50"/>
      <c r="AT45" s="50"/>
      <c r="AU45" s="50"/>
      <c r="AV45" s="49"/>
      <c r="AW45" s="34"/>
      <c r="AX45" s="34"/>
      <c r="AY45" s="34"/>
      <c r="AZ45" s="34"/>
      <c r="BA45" s="34"/>
      <c r="BB45" s="34"/>
      <c r="BC45" s="11"/>
    </row>
    <row r="46" spans="2:55" ht="12.75" customHeight="1">
      <c r="B46" s="7"/>
      <c r="C46" s="457" t="s">
        <v>17</v>
      </c>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11"/>
    </row>
    <row r="47" spans="2:55" ht="12.75" customHeight="1">
      <c r="B47" s="7"/>
      <c r="C47" s="457" t="s">
        <v>282</v>
      </c>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11"/>
    </row>
    <row r="48" spans="2:55" ht="9" customHeight="1">
      <c r="B48" s="7"/>
      <c r="C48" s="59"/>
      <c r="D48" s="59"/>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7"/>
      <c r="AH48" s="67"/>
      <c r="AI48" s="67"/>
      <c r="AJ48" s="67"/>
      <c r="AK48" s="67"/>
      <c r="AL48" s="60"/>
      <c r="AM48" s="60"/>
      <c r="AN48" s="60"/>
      <c r="AO48" s="60"/>
      <c r="AP48" s="60"/>
      <c r="AQ48" s="50"/>
      <c r="AR48" s="50"/>
      <c r="AS48" s="50"/>
      <c r="AT48" s="50"/>
      <c r="AU48" s="50"/>
      <c r="AV48" s="49"/>
      <c r="AW48" s="34"/>
      <c r="AX48" s="387" t="s">
        <v>279</v>
      </c>
      <c r="AY48" s="387"/>
      <c r="AZ48" s="387"/>
      <c r="BA48" s="387"/>
      <c r="BB48" s="387"/>
      <c r="BC48" s="11"/>
    </row>
    <row r="49" spans="2:55" ht="12" customHeight="1">
      <c r="B49" s="7"/>
      <c r="C49" s="388" t="s">
        <v>151</v>
      </c>
      <c r="D49" s="389"/>
      <c r="E49" s="389"/>
      <c r="F49" s="389"/>
      <c r="G49" s="389"/>
      <c r="H49" s="389"/>
      <c r="I49" s="389"/>
      <c r="J49" s="389"/>
      <c r="K49" s="390"/>
      <c r="L49" s="388" t="s">
        <v>338</v>
      </c>
      <c r="M49" s="389"/>
      <c r="N49" s="389"/>
      <c r="O49" s="390"/>
      <c r="P49" s="388" t="s">
        <v>283</v>
      </c>
      <c r="Q49" s="389"/>
      <c r="R49" s="389"/>
      <c r="S49" s="390"/>
      <c r="T49" s="427" t="s">
        <v>134</v>
      </c>
      <c r="U49" s="427"/>
      <c r="V49" s="427"/>
      <c r="W49" s="427" t="s">
        <v>284</v>
      </c>
      <c r="X49" s="427"/>
      <c r="Y49" s="427"/>
      <c r="Z49" s="427"/>
      <c r="AA49" s="427" t="s">
        <v>133</v>
      </c>
      <c r="AB49" s="427"/>
      <c r="AC49" s="427"/>
      <c r="AD49" s="427"/>
      <c r="AE49" s="427" t="s">
        <v>0</v>
      </c>
      <c r="AF49" s="427"/>
      <c r="AG49" s="427"/>
      <c r="AH49" s="427"/>
      <c r="AI49" s="427" t="s">
        <v>1</v>
      </c>
      <c r="AJ49" s="427"/>
      <c r="AK49" s="427"/>
      <c r="AL49" s="427"/>
      <c r="AM49" s="388" t="s">
        <v>2</v>
      </c>
      <c r="AN49" s="389"/>
      <c r="AO49" s="389"/>
      <c r="AP49" s="389"/>
      <c r="AQ49" s="389"/>
      <c r="AR49" s="390"/>
      <c r="AS49" s="427" t="s">
        <v>340</v>
      </c>
      <c r="AT49" s="427"/>
      <c r="AU49" s="427"/>
      <c r="AV49" s="427"/>
      <c r="AW49" s="388" t="s">
        <v>75</v>
      </c>
      <c r="AX49" s="389"/>
      <c r="AY49" s="389"/>
      <c r="AZ49" s="389"/>
      <c r="BA49" s="389"/>
      <c r="BB49" s="390"/>
      <c r="BC49" s="11"/>
    </row>
    <row r="50" spans="2:55" ht="12" customHeight="1">
      <c r="B50" s="7"/>
      <c r="C50" s="391"/>
      <c r="D50" s="392"/>
      <c r="E50" s="392"/>
      <c r="F50" s="392"/>
      <c r="G50" s="392"/>
      <c r="H50" s="392"/>
      <c r="I50" s="392"/>
      <c r="J50" s="392"/>
      <c r="K50" s="393"/>
      <c r="L50" s="391"/>
      <c r="M50" s="392"/>
      <c r="N50" s="392"/>
      <c r="O50" s="393"/>
      <c r="P50" s="391"/>
      <c r="Q50" s="392"/>
      <c r="R50" s="392"/>
      <c r="S50" s="393"/>
      <c r="T50" s="427"/>
      <c r="U50" s="427"/>
      <c r="V50" s="427"/>
      <c r="W50" s="427"/>
      <c r="X50" s="427"/>
      <c r="Y50" s="427"/>
      <c r="Z50" s="427"/>
      <c r="AA50" s="427"/>
      <c r="AB50" s="427"/>
      <c r="AC50" s="427"/>
      <c r="AD50" s="427"/>
      <c r="AE50" s="427"/>
      <c r="AF50" s="427"/>
      <c r="AG50" s="427"/>
      <c r="AH50" s="427"/>
      <c r="AI50" s="427"/>
      <c r="AJ50" s="427"/>
      <c r="AK50" s="427"/>
      <c r="AL50" s="427"/>
      <c r="AM50" s="391"/>
      <c r="AN50" s="392"/>
      <c r="AO50" s="392"/>
      <c r="AP50" s="392"/>
      <c r="AQ50" s="392"/>
      <c r="AR50" s="393"/>
      <c r="AS50" s="427"/>
      <c r="AT50" s="427"/>
      <c r="AU50" s="427"/>
      <c r="AV50" s="427"/>
      <c r="AW50" s="391"/>
      <c r="AX50" s="392"/>
      <c r="AY50" s="392"/>
      <c r="AZ50" s="392"/>
      <c r="BA50" s="392"/>
      <c r="BB50" s="393"/>
      <c r="BC50" s="11"/>
    </row>
    <row r="51" spans="2:55" ht="12" customHeight="1">
      <c r="B51" s="7"/>
      <c r="C51" s="391"/>
      <c r="D51" s="392"/>
      <c r="E51" s="392"/>
      <c r="F51" s="392"/>
      <c r="G51" s="392"/>
      <c r="H51" s="392"/>
      <c r="I51" s="392"/>
      <c r="J51" s="392"/>
      <c r="K51" s="393"/>
      <c r="L51" s="391"/>
      <c r="M51" s="392"/>
      <c r="N51" s="392"/>
      <c r="O51" s="393"/>
      <c r="P51" s="391"/>
      <c r="Q51" s="392"/>
      <c r="R51" s="392"/>
      <c r="S51" s="393"/>
      <c r="T51" s="427"/>
      <c r="U51" s="427"/>
      <c r="V51" s="427"/>
      <c r="W51" s="427"/>
      <c r="X51" s="427"/>
      <c r="Y51" s="427"/>
      <c r="Z51" s="427"/>
      <c r="AA51" s="427"/>
      <c r="AB51" s="427"/>
      <c r="AC51" s="427"/>
      <c r="AD51" s="427"/>
      <c r="AE51" s="427"/>
      <c r="AF51" s="427"/>
      <c r="AG51" s="427"/>
      <c r="AH51" s="427"/>
      <c r="AI51" s="427"/>
      <c r="AJ51" s="427"/>
      <c r="AK51" s="427"/>
      <c r="AL51" s="427"/>
      <c r="AM51" s="391"/>
      <c r="AN51" s="392"/>
      <c r="AO51" s="392"/>
      <c r="AP51" s="392"/>
      <c r="AQ51" s="392"/>
      <c r="AR51" s="393"/>
      <c r="AS51" s="427"/>
      <c r="AT51" s="427"/>
      <c r="AU51" s="427"/>
      <c r="AV51" s="427"/>
      <c r="AW51" s="391"/>
      <c r="AX51" s="392"/>
      <c r="AY51" s="392"/>
      <c r="AZ51" s="392"/>
      <c r="BA51" s="392"/>
      <c r="BB51" s="393"/>
      <c r="BC51" s="11"/>
    </row>
    <row r="52" spans="2:55" ht="12" customHeight="1">
      <c r="B52" s="7"/>
      <c r="C52" s="391"/>
      <c r="D52" s="392"/>
      <c r="E52" s="392"/>
      <c r="F52" s="392"/>
      <c r="G52" s="392"/>
      <c r="H52" s="392"/>
      <c r="I52" s="392"/>
      <c r="J52" s="392"/>
      <c r="K52" s="393"/>
      <c r="L52" s="391"/>
      <c r="M52" s="392"/>
      <c r="N52" s="392"/>
      <c r="O52" s="393"/>
      <c r="P52" s="391"/>
      <c r="Q52" s="392"/>
      <c r="R52" s="392"/>
      <c r="S52" s="393"/>
      <c r="T52" s="427"/>
      <c r="U52" s="427"/>
      <c r="V52" s="427"/>
      <c r="W52" s="427"/>
      <c r="X52" s="427"/>
      <c r="Y52" s="427"/>
      <c r="Z52" s="427"/>
      <c r="AA52" s="427"/>
      <c r="AB52" s="427"/>
      <c r="AC52" s="427"/>
      <c r="AD52" s="427"/>
      <c r="AE52" s="427"/>
      <c r="AF52" s="427"/>
      <c r="AG52" s="427"/>
      <c r="AH52" s="427"/>
      <c r="AI52" s="427"/>
      <c r="AJ52" s="427"/>
      <c r="AK52" s="427"/>
      <c r="AL52" s="427"/>
      <c r="AM52" s="394"/>
      <c r="AN52" s="395"/>
      <c r="AO52" s="395"/>
      <c r="AP52" s="395"/>
      <c r="AQ52" s="395"/>
      <c r="AR52" s="396"/>
      <c r="AS52" s="427"/>
      <c r="AT52" s="427"/>
      <c r="AU52" s="427"/>
      <c r="AV52" s="427"/>
      <c r="AW52" s="394"/>
      <c r="AX52" s="395"/>
      <c r="AY52" s="395"/>
      <c r="AZ52" s="395"/>
      <c r="BA52" s="395"/>
      <c r="BB52" s="396"/>
      <c r="BC52" s="11"/>
    </row>
    <row r="53" spans="2:55" ht="12" customHeight="1">
      <c r="B53" s="7"/>
      <c r="C53" s="391"/>
      <c r="D53" s="392"/>
      <c r="E53" s="392"/>
      <c r="F53" s="392"/>
      <c r="G53" s="392"/>
      <c r="H53" s="392"/>
      <c r="I53" s="392"/>
      <c r="J53" s="392"/>
      <c r="K53" s="393"/>
      <c r="L53" s="391"/>
      <c r="M53" s="392"/>
      <c r="N53" s="392"/>
      <c r="O53" s="393"/>
      <c r="P53" s="391"/>
      <c r="Q53" s="392"/>
      <c r="R53" s="392"/>
      <c r="S53" s="393"/>
      <c r="T53" s="427"/>
      <c r="U53" s="427"/>
      <c r="V53" s="427"/>
      <c r="W53" s="427"/>
      <c r="X53" s="427"/>
      <c r="Y53" s="427"/>
      <c r="Z53" s="427"/>
      <c r="AA53" s="427"/>
      <c r="AB53" s="427"/>
      <c r="AC53" s="427"/>
      <c r="AD53" s="427"/>
      <c r="AE53" s="427"/>
      <c r="AF53" s="427"/>
      <c r="AG53" s="427"/>
      <c r="AH53" s="427"/>
      <c r="AI53" s="427"/>
      <c r="AJ53" s="427"/>
      <c r="AK53" s="427"/>
      <c r="AL53" s="427"/>
      <c r="AM53" s="388" t="s">
        <v>126</v>
      </c>
      <c r="AN53" s="389"/>
      <c r="AO53" s="390"/>
      <c r="AP53" s="388" t="s">
        <v>339</v>
      </c>
      <c r="AQ53" s="389"/>
      <c r="AR53" s="390"/>
      <c r="AS53" s="427"/>
      <c r="AT53" s="427"/>
      <c r="AU53" s="427"/>
      <c r="AV53" s="427"/>
      <c r="AW53" s="388" t="s">
        <v>126</v>
      </c>
      <c r="AX53" s="389"/>
      <c r="AY53" s="390"/>
      <c r="AZ53" s="388" t="s">
        <v>339</v>
      </c>
      <c r="BA53" s="389"/>
      <c r="BB53" s="390"/>
      <c r="BC53" s="11"/>
    </row>
    <row r="54" spans="2:55" ht="12" customHeight="1">
      <c r="B54" s="7"/>
      <c r="C54" s="391"/>
      <c r="D54" s="392"/>
      <c r="E54" s="392"/>
      <c r="F54" s="392"/>
      <c r="G54" s="392"/>
      <c r="H54" s="392"/>
      <c r="I54" s="392"/>
      <c r="J54" s="392"/>
      <c r="K54" s="393"/>
      <c r="L54" s="391"/>
      <c r="M54" s="392"/>
      <c r="N54" s="392"/>
      <c r="O54" s="393"/>
      <c r="P54" s="391"/>
      <c r="Q54" s="392"/>
      <c r="R54" s="392"/>
      <c r="S54" s="393"/>
      <c r="T54" s="427"/>
      <c r="U54" s="427"/>
      <c r="V54" s="427"/>
      <c r="W54" s="427"/>
      <c r="X54" s="427"/>
      <c r="Y54" s="427"/>
      <c r="Z54" s="427"/>
      <c r="AA54" s="427"/>
      <c r="AB54" s="427"/>
      <c r="AC54" s="427"/>
      <c r="AD54" s="427"/>
      <c r="AE54" s="427"/>
      <c r="AF54" s="427"/>
      <c r="AG54" s="427"/>
      <c r="AH54" s="427"/>
      <c r="AI54" s="427"/>
      <c r="AJ54" s="427"/>
      <c r="AK54" s="427"/>
      <c r="AL54" s="427"/>
      <c r="AM54" s="391"/>
      <c r="AN54" s="392"/>
      <c r="AO54" s="393"/>
      <c r="AP54" s="391"/>
      <c r="AQ54" s="392"/>
      <c r="AR54" s="393"/>
      <c r="AS54" s="427"/>
      <c r="AT54" s="427"/>
      <c r="AU54" s="427"/>
      <c r="AV54" s="427"/>
      <c r="AW54" s="391"/>
      <c r="AX54" s="392"/>
      <c r="AY54" s="393"/>
      <c r="AZ54" s="391"/>
      <c r="BA54" s="392"/>
      <c r="BB54" s="393"/>
      <c r="BC54" s="11"/>
    </row>
    <row r="55" spans="2:55" ht="12" customHeight="1">
      <c r="B55" s="7"/>
      <c r="C55" s="391"/>
      <c r="D55" s="392"/>
      <c r="E55" s="392"/>
      <c r="F55" s="392"/>
      <c r="G55" s="392"/>
      <c r="H55" s="392"/>
      <c r="I55" s="392"/>
      <c r="J55" s="392"/>
      <c r="K55" s="393"/>
      <c r="L55" s="391"/>
      <c r="M55" s="392"/>
      <c r="N55" s="392"/>
      <c r="O55" s="393"/>
      <c r="P55" s="391"/>
      <c r="Q55" s="392"/>
      <c r="R55" s="392"/>
      <c r="S55" s="393"/>
      <c r="T55" s="427"/>
      <c r="U55" s="427"/>
      <c r="V55" s="427"/>
      <c r="W55" s="427"/>
      <c r="X55" s="427"/>
      <c r="Y55" s="427"/>
      <c r="Z55" s="427"/>
      <c r="AA55" s="427"/>
      <c r="AB55" s="427"/>
      <c r="AC55" s="427"/>
      <c r="AD55" s="427"/>
      <c r="AE55" s="427"/>
      <c r="AF55" s="427"/>
      <c r="AG55" s="427"/>
      <c r="AH55" s="427"/>
      <c r="AI55" s="427"/>
      <c r="AJ55" s="427"/>
      <c r="AK55" s="427"/>
      <c r="AL55" s="427"/>
      <c r="AM55" s="391"/>
      <c r="AN55" s="392"/>
      <c r="AO55" s="393"/>
      <c r="AP55" s="391"/>
      <c r="AQ55" s="392"/>
      <c r="AR55" s="393"/>
      <c r="AS55" s="427"/>
      <c r="AT55" s="427"/>
      <c r="AU55" s="427"/>
      <c r="AV55" s="427"/>
      <c r="AW55" s="391"/>
      <c r="AX55" s="392"/>
      <c r="AY55" s="393"/>
      <c r="AZ55" s="391"/>
      <c r="BA55" s="392"/>
      <c r="BB55" s="393"/>
      <c r="BC55" s="11"/>
    </row>
    <row r="56" spans="2:55" ht="12" customHeight="1">
      <c r="B56" s="7"/>
      <c r="C56" s="391"/>
      <c r="D56" s="392"/>
      <c r="E56" s="392"/>
      <c r="F56" s="392"/>
      <c r="G56" s="392"/>
      <c r="H56" s="392"/>
      <c r="I56" s="392"/>
      <c r="J56" s="392"/>
      <c r="K56" s="393"/>
      <c r="L56" s="391"/>
      <c r="M56" s="392"/>
      <c r="N56" s="392"/>
      <c r="O56" s="393"/>
      <c r="P56" s="391"/>
      <c r="Q56" s="392"/>
      <c r="R56" s="392"/>
      <c r="S56" s="393"/>
      <c r="T56" s="427"/>
      <c r="U56" s="427"/>
      <c r="V56" s="427"/>
      <c r="W56" s="427"/>
      <c r="X56" s="427"/>
      <c r="Y56" s="427"/>
      <c r="Z56" s="427"/>
      <c r="AA56" s="427"/>
      <c r="AB56" s="427"/>
      <c r="AC56" s="427"/>
      <c r="AD56" s="427"/>
      <c r="AE56" s="427"/>
      <c r="AF56" s="427"/>
      <c r="AG56" s="427"/>
      <c r="AH56" s="427"/>
      <c r="AI56" s="427"/>
      <c r="AJ56" s="427"/>
      <c r="AK56" s="427"/>
      <c r="AL56" s="427"/>
      <c r="AM56" s="391"/>
      <c r="AN56" s="392"/>
      <c r="AO56" s="393"/>
      <c r="AP56" s="391"/>
      <c r="AQ56" s="392"/>
      <c r="AR56" s="393"/>
      <c r="AS56" s="427"/>
      <c r="AT56" s="427"/>
      <c r="AU56" s="427"/>
      <c r="AV56" s="427"/>
      <c r="AW56" s="391"/>
      <c r="AX56" s="392"/>
      <c r="AY56" s="393"/>
      <c r="AZ56" s="391"/>
      <c r="BA56" s="392"/>
      <c r="BB56" s="393"/>
      <c r="BC56" s="11"/>
    </row>
    <row r="57" spans="2:55" ht="12" customHeight="1">
      <c r="B57" s="7"/>
      <c r="C57" s="391"/>
      <c r="D57" s="392"/>
      <c r="E57" s="392"/>
      <c r="F57" s="392"/>
      <c r="G57" s="392"/>
      <c r="H57" s="392"/>
      <c r="I57" s="392"/>
      <c r="J57" s="392"/>
      <c r="K57" s="393"/>
      <c r="L57" s="391"/>
      <c r="M57" s="392"/>
      <c r="N57" s="392"/>
      <c r="O57" s="393"/>
      <c r="P57" s="391"/>
      <c r="Q57" s="392"/>
      <c r="R57" s="392"/>
      <c r="S57" s="393"/>
      <c r="T57" s="427"/>
      <c r="U57" s="427"/>
      <c r="V57" s="427"/>
      <c r="W57" s="427"/>
      <c r="X57" s="427"/>
      <c r="Y57" s="427"/>
      <c r="Z57" s="427"/>
      <c r="AA57" s="427"/>
      <c r="AB57" s="427"/>
      <c r="AC57" s="427"/>
      <c r="AD57" s="427"/>
      <c r="AE57" s="427"/>
      <c r="AF57" s="427"/>
      <c r="AG57" s="427"/>
      <c r="AH57" s="427"/>
      <c r="AI57" s="427"/>
      <c r="AJ57" s="427"/>
      <c r="AK57" s="427"/>
      <c r="AL57" s="427"/>
      <c r="AM57" s="391"/>
      <c r="AN57" s="392"/>
      <c r="AO57" s="393"/>
      <c r="AP57" s="391"/>
      <c r="AQ57" s="392"/>
      <c r="AR57" s="393"/>
      <c r="AS57" s="427"/>
      <c r="AT57" s="427"/>
      <c r="AU57" s="427"/>
      <c r="AV57" s="427"/>
      <c r="AW57" s="391"/>
      <c r="AX57" s="392"/>
      <c r="AY57" s="393"/>
      <c r="AZ57" s="391"/>
      <c r="BA57" s="392"/>
      <c r="BB57" s="393"/>
      <c r="BC57" s="11"/>
    </row>
    <row r="58" spans="2:55" ht="12" customHeight="1">
      <c r="B58" s="7"/>
      <c r="C58" s="394"/>
      <c r="D58" s="395"/>
      <c r="E58" s="395"/>
      <c r="F58" s="395"/>
      <c r="G58" s="395"/>
      <c r="H58" s="395"/>
      <c r="I58" s="395"/>
      <c r="J58" s="395"/>
      <c r="K58" s="396"/>
      <c r="L58" s="394"/>
      <c r="M58" s="395"/>
      <c r="N58" s="395"/>
      <c r="O58" s="396"/>
      <c r="P58" s="394"/>
      <c r="Q58" s="395"/>
      <c r="R58" s="395"/>
      <c r="S58" s="396"/>
      <c r="T58" s="427"/>
      <c r="U58" s="427"/>
      <c r="V58" s="427"/>
      <c r="W58" s="427"/>
      <c r="X58" s="427"/>
      <c r="Y58" s="427"/>
      <c r="Z58" s="427"/>
      <c r="AA58" s="427"/>
      <c r="AB58" s="427"/>
      <c r="AC58" s="427"/>
      <c r="AD58" s="427"/>
      <c r="AE58" s="427"/>
      <c r="AF58" s="427"/>
      <c r="AG58" s="427"/>
      <c r="AH58" s="427"/>
      <c r="AI58" s="427"/>
      <c r="AJ58" s="427"/>
      <c r="AK58" s="427"/>
      <c r="AL58" s="427"/>
      <c r="AM58" s="394"/>
      <c r="AN58" s="395"/>
      <c r="AO58" s="396"/>
      <c r="AP58" s="394"/>
      <c r="AQ58" s="395"/>
      <c r="AR58" s="396"/>
      <c r="AS58" s="427"/>
      <c r="AT58" s="427"/>
      <c r="AU58" s="427"/>
      <c r="AV58" s="427"/>
      <c r="AW58" s="394"/>
      <c r="AX58" s="395"/>
      <c r="AY58" s="396"/>
      <c r="AZ58" s="394"/>
      <c r="BA58" s="395"/>
      <c r="BB58" s="396"/>
      <c r="BC58" s="11"/>
    </row>
    <row r="59" spans="2:55" ht="8.25" customHeight="1">
      <c r="B59" s="7"/>
      <c r="C59" s="436">
        <v>1</v>
      </c>
      <c r="D59" s="437"/>
      <c r="E59" s="437"/>
      <c r="F59" s="437"/>
      <c r="G59" s="437"/>
      <c r="H59" s="437"/>
      <c r="I59" s="437"/>
      <c r="J59" s="437"/>
      <c r="K59" s="438"/>
      <c r="L59" s="397">
        <v>2</v>
      </c>
      <c r="M59" s="397"/>
      <c r="N59" s="397"/>
      <c r="O59" s="397"/>
      <c r="P59" s="397">
        <v>3</v>
      </c>
      <c r="Q59" s="397"/>
      <c r="R59" s="397"/>
      <c r="S59" s="397"/>
      <c r="T59" s="424">
        <v>4</v>
      </c>
      <c r="U59" s="424"/>
      <c r="V59" s="424"/>
      <c r="W59" s="424">
        <v>5</v>
      </c>
      <c r="X59" s="424"/>
      <c r="Y59" s="424"/>
      <c r="Z59" s="424"/>
      <c r="AA59" s="397">
        <v>6</v>
      </c>
      <c r="AB59" s="397"/>
      <c r="AC59" s="397"/>
      <c r="AD59" s="397"/>
      <c r="AE59" s="397">
        <v>7</v>
      </c>
      <c r="AF59" s="397"/>
      <c r="AG59" s="397"/>
      <c r="AH59" s="397"/>
      <c r="AI59" s="485">
        <v>8</v>
      </c>
      <c r="AJ59" s="485"/>
      <c r="AK59" s="485"/>
      <c r="AL59" s="485"/>
      <c r="AM59" s="397">
        <v>9</v>
      </c>
      <c r="AN59" s="397"/>
      <c r="AO59" s="397"/>
      <c r="AP59" s="397">
        <v>10</v>
      </c>
      <c r="AQ59" s="397"/>
      <c r="AR59" s="397"/>
      <c r="AS59" s="397">
        <v>11</v>
      </c>
      <c r="AT59" s="397"/>
      <c r="AU59" s="397"/>
      <c r="AV59" s="397"/>
      <c r="AW59" s="397">
        <v>12</v>
      </c>
      <c r="AX59" s="397"/>
      <c r="AY59" s="397"/>
      <c r="AZ59" s="397">
        <v>13</v>
      </c>
      <c r="BA59" s="397"/>
      <c r="BB59" s="397"/>
      <c r="BC59" s="11"/>
    </row>
    <row r="60" spans="2:55" ht="12" customHeight="1">
      <c r="B60" s="7"/>
      <c r="C60" s="549" t="s">
        <v>317</v>
      </c>
      <c r="D60" s="550"/>
      <c r="E60" s="550"/>
      <c r="F60" s="550"/>
      <c r="G60" s="550"/>
      <c r="H60" s="550"/>
      <c r="I60" s="550"/>
      <c r="J60" s="550"/>
      <c r="K60" s="551"/>
      <c r="L60" s="560"/>
      <c r="M60" s="560"/>
      <c r="N60" s="560"/>
      <c r="O60" s="560"/>
      <c r="P60" s="561">
        <f>IF(L60=0,0,VLOOKUP(C60,$F$136:$G$138,2))</f>
        <v>0</v>
      </c>
      <c r="Q60" s="561"/>
      <c r="R60" s="561"/>
      <c r="S60" s="561"/>
      <c r="T60" s="473"/>
      <c r="U60" s="473"/>
      <c r="V60" s="473"/>
      <c r="W60" s="399">
        <f>ROUND(IF(T60=0,L60*P60,L60*P60*T60),2)</f>
        <v>0</v>
      </c>
      <c r="X60" s="399"/>
      <c r="Y60" s="399"/>
      <c r="Z60" s="399"/>
      <c r="AA60" s="474"/>
      <c r="AB60" s="474"/>
      <c r="AC60" s="474"/>
      <c r="AD60" s="474"/>
      <c r="AE60" s="399">
        <f>W60-AA60</f>
        <v>0</v>
      </c>
      <c r="AF60" s="399"/>
      <c r="AG60" s="399"/>
      <c r="AH60" s="399"/>
      <c r="AI60" s="430"/>
      <c r="AJ60" s="430"/>
      <c r="AK60" s="430"/>
      <c r="AL60" s="430"/>
      <c r="AM60" s="359"/>
      <c r="AN60" s="359"/>
      <c r="AO60" s="359"/>
      <c r="AP60" s="359"/>
      <c r="AQ60" s="359"/>
      <c r="AR60" s="359"/>
      <c r="AS60" s="359"/>
      <c r="AT60" s="359"/>
      <c r="AU60" s="359"/>
      <c r="AV60" s="359"/>
      <c r="AW60" s="359"/>
      <c r="AX60" s="359"/>
      <c r="AY60" s="359"/>
      <c r="AZ60" s="359"/>
      <c r="BA60" s="359"/>
      <c r="BB60" s="359"/>
      <c r="BC60" s="11"/>
    </row>
    <row r="61" spans="2:55" ht="12" customHeight="1">
      <c r="B61" s="7"/>
      <c r="C61" s="552" t="s">
        <v>318</v>
      </c>
      <c r="D61" s="553"/>
      <c r="E61" s="553"/>
      <c r="F61" s="553"/>
      <c r="G61" s="553"/>
      <c r="H61" s="553"/>
      <c r="I61" s="553"/>
      <c r="J61" s="553"/>
      <c r="K61" s="554"/>
      <c r="L61" s="459"/>
      <c r="M61" s="459"/>
      <c r="N61" s="459"/>
      <c r="O61" s="459"/>
      <c r="P61" s="425">
        <f>IF(L61=0,0,VLOOKUP(C61,$F$136:$G$138,2))</f>
        <v>0</v>
      </c>
      <c r="Q61" s="425"/>
      <c r="R61" s="425"/>
      <c r="S61" s="425"/>
      <c r="T61" s="426"/>
      <c r="U61" s="426"/>
      <c r="V61" s="426"/>
      <c r="W61" s="419">
        <f>ROUND(IF(T61=0,L61*P61,L61*P61*T61),2)</f>
        <v>0</v>
      </c>
      <c r="X61" s="419"/>
      <c r="Y61" s="419"/>
      <c r="Z61" s="419"/>
      <c r="AA61" s="428"/>
      <c r="AB61" s="428"/>
      <c r="AC61" s="428"/>
      <c r="AD61" s="428"/>
      <c r="AE61" s="419">
        <f>W61-AA61</f>
        <v>0</v>
      </c>
      <c r="AF61" s="419"/>
      <c r="AG61" s="419"/>
      <c r="AH61" s="419"/>
      <c r="AI61" s="429"/>
      <c r="AJ61" s="429"/>
      <c r="AK61" s="429"/>
      <c r="AL61" s="429"/>
      <c r="AM61" s="360"/>
      <c r="AN61" s="360"/>
      <c r="AO61" s="360"/>
      <c r="AP61" s="360"/>
      <c r="AQ61" s="360"/>
      <c r="AR61" s="360"/>
      <c r="AS61" s="360"/>
      <c r="AT61" s="360"/>
      <c r="AU61" s="360"/>
      <c r="AV61" s="360"/>
      <c r="AW61" s="360"/>
      <c r="AX61" s="360"/>
      <c r="AY61" s="360"/>
      <c r="AZ61" s="360"/>
      <c r="BA61" s="360"/>
      <c r="BB61" s="360"/>
      <c r="BC61" s="11"/>
    </row>
    <row r="62" spans="2:55" ht="12" customHeight="1">
      <c r="B62" s="7"/>
      <c r="C62" s="555" t="s">
        <v>319</v>
      </c>
      <c r="D62" s="556"/>
      <c r="E62" s="556"/>
      <c r="F62" s="556"/>
      <c r="G62" s="556"/>
      <c r="H62" s="556"/>
      <c r="I62" s="556"/>
      <c r="J62" s="556"/>
      <c r="K62" s="557"/>
      <c r="L62" s="558"/>
      <c r="M62" s="558"/>
      <c r="N62" s="558"/>
      <c r="O62" s="558"/>
      <c r="P62" s="559">
        <f>IF(L62=0,0,VLOOKUP(C62,$F$136:$G$138,2))</f>
        <v>0</v>
      </c>
      <c r="Q62" s="559"/>
      <c r="R62" s="559"/>
      <c r="S62" s="559"/>
      <c r="T62" s="471"/>
      <c r="U62" s="471"/>
      <c r="V62" s="471"/>
      <c r="W62" s="420">
        <f>ROUND(IF(T62=0,L62*P62,L62*P62*T62),2)</f>
        <v>0</v>
      </c>
      <c r="X62" s="420"/>
      <c r="Y62" s="420"/>
      <c r="Z62" s="420"/>
      <c r="AA62" s="431"/>
      <c r="AB62" s="431"/>
      <c r="AC62" s="431"/>
      <c r="AD62" s="431"/>
      <c r="AE62" s="420">
        <f>W62-AA62</f>
        <v>0</v>
      </c>
      <c r="AF62" s="420"/>
      <c r="AG62" s="420"/>
      <c r="AH62" s="420"/>
      <c r="AI62" s="472"/>
      <c r="AJ62" s="472"/>
      <c r="AK62" s="472"/>
      <c r="AL62" s="472"/>
      <c r="AM62" s="361"/>
      <c r="AN62" s="361"/>
      <c r="AO62" s="361"/>
      <c r="AP62" s="361"/>
      <c r="AQ62" s="361"/>
      <c r="AR62" s="361"/>
      <c r="AS62" s="361"/>
      <c r="AT62" s="361"/>
      <c r="AU62" s="361"/>
      <c r="AV62" s="361"/>
      <c r="AW62" s="361"/>
      <c r="AX62" s="361"/>
      <c r="AY62" s="361"/>
      <c r="AZ62" s="361"/>
      <c r="BA62" s="361"/>
      <c r="BB62" s="361"/>
      <c r="BC62" s="11"/>
    </row>
    <row r="63" spans="2:55" ht="12" customHeight="1">
      <c r="B63" s="7"/>
      <c r="C63" s="362" t="s">
        <v>93</v>
      </c>
      <c r="D63" s="363"/>
      <c r="E63" s="363"/>
      <c r="F63" s="363"/>
      <c r="G63" s="363"/>
      <c r="H63" s="363"/>
      <c r="I63" s="363"/>
      <c r="J63" s="363"/>
      <c r="K63" s="363"/>
      <c r="L63" s="562" t="s">
        <v>95</v>
      </c>
      <c r="M63" s="563"/>
      <c r="N63" s="563"/>
      <c r="O63" s="564"/>
      <c r="P63" s="421" t="s">
        <v>95</v>
      </c>
      <c r="Q63" s="422"/>
      <c r="R63" s="422"/>
      <c r="S63" s="423"/>
      <c r="T63" s="421" t="s">
        <v>95</v>
      </c>
      <c r="U63" s="422"/>
      <c r="V63" s="423"/>
      <c r="W63" s="357">
        <f>SUM(W60:Z62)</f>
        <v>0</v>
      </c>
      <c r="X63" s="358"/>
      <c r="Y63" s="358"/>
      <c r="Z63" s="358"/>
      <c r="AA63" s="357">
        <f>SUM(AA60:AD62)</f>
        <v>0</v>
      </c>
      <c r="AB63" s="358"/>
      <c r="AC63" s="358"/>
      <c r="AD63" s="358"/>
      <c r="AE63" s="357">
        <f>SUM(AE60:AH62)</f>
        <v>0</v>
      </c>
      <c r="AF63" s="358"/>
      <c r="AG63" s="358"/>
      <c r="AH63" s="358"/>
      <c r="AI63" s="357">
        <f>SUM(AI60:AL62)</f>
        <v>0</v>
      </c>
      <c r="AJ63" s="358"/>
      <c r="AK63" s="358"/>
      <c r="AL63" s="358"/>
      <c r="AM63" s="357">
        <f>SUM(AM60:AO62)</f>
        <v>0</v>
      </c>
      <c r="AN63" s="358"/>
      <c r="AO63" s="358"/>
      <c r="AP63" s="357">
        <f>SUM(AP60:AR62)</f>
        <v>0</v>
      </c>
      <c r="AQ63" s="358"/>
      <c r="AR63" s="358"/>
      <c r="AS63" s="357">
        <f>SUM(AS60:AV62)</f>
        <v>0</v>
      </c>
      <c r="AT63" s="358"/>
      <c r="AU63" s="358"/>
      <c r="AV63" s="358"/>
      <c r="AW63" s="357">
        <f>SUM(AW60:AY62)</f>
        <v>0</v>
      </c>
      <c r="AX63" s="358"/>
      <c r="AY63" s="358"/>
      <c r="AZ63" s="357">
        <f>SUM(AZ60:BB62)</f>
        <v>0</v>
      </c>
      <c r="BA63" s="358"/>
      <c r="BB63" s="358"/>
      <c r="BC63" s="11"/>
    </row>
    <row r="64" spans="2:55" ht="12" customHeight="1">
      <c r="B64" s="7"/>
      <c r="C64" s="416" t="s">
        <v>152</v>
      </c>
      <c r="D64" s="417"/>
      <c r="E64" s="417"/>
      <c r="F64" s="417"/>
      <c r="G64" s="417"/>
      <c r="H64" s="417"/>
      <c r="I64" s="417"/>
      <c r="J64" s="417"/>
      <c r="K64" s="417"/>
      <c r="L64" s="417"/>
      <c r="M64" s="417"/>
      <c r="N64" s="417"/>
      <c r="O64" s="417"/>
      <c r="P64" s="417"/>
      <c r="Q64" s="417"/>
      <c r="R64" s="417"/>
      <c r="S64" s="418"/>
      <c r="T64" s="398"/>
      <c r="U64" s="398"/>
      <c r="V64" s="398"/>
      <c r="W64" s="385"/>
      <c r="X64" s="385"/>
      <c r="Y64" s="385"/>
      <c r="Z64" s="385"/>
      <c r="AA64" s="386"/>
      <c r="AB64" s="386"/>
      <c r="AC64" s="386"/>
      <c r="AD64" s="386"/>
      <c r="AE64" s="386"/>
      <c r="AF64" s="386"/>
      <c r="AG64" s="386"/>
      <c r="AH64" s="386"/>
      <c r="AI64" s="386"/>
      <c r="AJ64" s="386"/>
      <c r="AK64" s="386"/>
      <c r="AL64" s="386"/>
      <c r="AM64" s="412"/>
      <c r="AN64" s="412"/>
      <c r="AO64" s="412"/>
      <c r="AP64" s="412"/>
      <c r="AQ64" s="412"/>
      <c r="AR64" s="412"/>
      <c r="AS64" s="412"/>
      <c r="AT64" s="412"/>
      <c r="AU64" s="412"/>
      <c r="AV64" s="412"/>
      <c r="AW64" s="412"/>
      <c r="AX64" s="412"/>
      <c r="AY64" s="412"/>
      <c r="AZ64" s="412"/>
      <c r="BA64" s="412"/>
      <c r="BB64" s="412"/>
      <c r="BC64" s="11"/>
    </row>
    <row r="65" spans="2:55" ht="12" customHeight="1">
      <c r="B65" s="7"/>
      <c r="C65" s="432" t="s">
        <v>149</v>
      </c>
      <c r="D65" s="433"/>
      <c r="E65" s="433"/>
      <c r="F65" s="433"/>
      <c r="G65" s="433"/>
      <c r="H65" s="433"/>
      <c r="I65" s="433"/>
      <c r="J65" s="433"/>
      <c r="K65" s="433"/>
      <c r="L65" s="433"/>
      <c r="M65" s="433"/>
      <c r="N65" s="433"/>
      <c r="O65" s="433"/>
      <c r="P65" s="433"/>
      <c r="Q65" s="433"/>
      <c r="R65" s="433"/>
      <c r="S65" s="434"/>
      <c r="T65" s="398" t="s">
        <v>95</v>
      </c>
      <c r="U65" s="398"/>
      <c r="V65" s="398"/>
      <c r="W65" s="385"/>
      <c r="X65" s="385"/>
      <c r="Y65" s="385"/>
      <c r="Z65" s="385"/>
      <c r="AA65" s="386"/>
      <c r="AB65" s="386"/>
      <c r="AC65" s="386"/>
      <c r="AD65" s="386"/>
      <c r="AE65" s="386"/>
      <c r="AF65" s="386"/>
      <c r="AG65" s="386"/>
      <c r="AH65" s="386"/>
      <c r="AI65" s="386"/>
      <c r="AJ65" s="386"/>
      <c r="AK65" s="386"/>
      <c r="AL65" s="386"/>
      <c r="AM65" s="412"/>
      <c r="AN65" s="412"/>
      <c r="AO65" s="412"/>
      <c r="AP65" s="412"/>
      <c r="AQ65" s="412"/>
      <c r="AR65" s="412"/>
      <c r="AS65" s="412"/>
      <c r="AT65" s="412"/>
      <c r="AU65" s="412"/>
      <c r="AV65" s="412"/>
      <c r="AW65" s="412"/>
      <c r="AX65" s="412"/>
      <c r="AY65" s="412"/>
      <c r="AZ65" s="412"/>
      <c r="BA65" s="412"/>
      <c r="BB65" s="412"/>
      <c r="BC65" s="11"/>
    </row>
    <row r="66" spans="2:55" ht="21" customHeight="1">
      <c r="B66" s="7"/>
      <c r="C66" s="432" t="s">
        <v>280</v>
      </c>
      <c r="D66" s="433"/>
      <c r="E66" s="433"/>
      <c r="F66" s="433"/>
      <c r="G66" s="433"/>
      <c r="H66" s="433"/>
      <c r="I66" s="433"/>
      <c r="J66" s="433"/>
      <c r="K66" s="433"/>
      <c r="L66" s="433"/>
      <c r="M66" s="433"/>
      <c r="N66" s="433"/>
      <c r="O66" s="433"/>
      <c r="P66" s="433"/>
      <c r="Q66" s="433"/>
      <c r="R66" s="433"/>
      <c r="S66" s="434"/>
      <c r="T66" s="398" t="s">
        <v>95</v>
      </c>
      <c r="U66" s="398"/>
      <c r="V66" s="398"/>
      <c r="W66" s="385"/>
      <c r="X66" s="385"/>
      <c r="Y66" s="385"/>
      <c r="Z66" s="385"/>
      <c r="AA66" s="386"/>
      <c r="AB66" s="386"/>
      <c r="AC66" s="386"/>
      <c r="AD66" s="386"/>
      <c r="AE66" s="386"/>
      <c r="AF66" s="386"/>
      <c r="AG66" s="386"/>
      <c r="AH66" s="386"/>
      <c r="AI66" s="386"/>
      <c r="AJ66" s="386"/>
      <c r="AK66" s="386"/>
      <c r="AL66" s="386"/>
      <c r="AM66" s="412"/>
      <c r="AN66" s="412"/>
      <c r="AO66" s="412"/>
      <c r="AP66" s="412"/>
      <c r="AQ66" s="412"/>
      <c r="AR66" s="412"/>
      <c r="AS66" s="412"/>
      <c r="AT66" s="412"/>
      <c r="AU66" s="412"/>
      <c r="AV66" s="412"/>
      <c r="AW66" s="412"/>
      <c r="AX66" s="412"/>
      <c r="AY66" s="412"/>
      <c r="AZ66" s="412"/>
      <c r="BA66" s="412"/>
      <c r="BB66" s="412"/>
      <c r="BC66" s="11"/>
    </row>
    <row r="67" spans="2:55" ht="19.5" customHeight="1">
      <c r="B67" s="7"/>
      <c r="C67" s="432" t="s">
        <v>281</v>
      </c>
      <c r="D67" s="433"/>
      <c r="E67" s="433"/>
      <c r="F67" s="433"/>
      <c r="G67" s="433"/>
      <c r="H67" s="433"/>
      <c r="I67" s="433"/>
      <c r="J67" s="433"/>
      <c r="K67" s="433"/>
      <c r="L67" s="433"/>
      <c r="M67" s="433"/>
      <c r="N67" s="433"/>
      <c r="O67" s="433"/>
      <c r="P67" s="433"/>
      <c r="Q67" s="433"/>
      <c r="R67" s="433"/>
      <c r="S67" s="434"/>
      <c r="T67" s="398"/>
      <c r="U67" s="398"/>
      <c r="V67" s="398"/>
      <c r="W67" s="385"/>
      <c r="X67" s="385"/>
      <c r="Y67" s="385"/>
      <c r="Z67" s="385"/>
      <c r="AA67" s="386"/>
      <c r="AB67" s="386"/>
      <c r="AC67" s="386"/>
      <c r="AD67" s="386"/>
      <c r="AE67" s="386"/>
      <c r="AF67" s="386"/>
      <c r="AG67" s="386"/>
      <c r="AH67" s="386"/>
      <c r="AI67" s="386"/>
      <c r="AJ67" s="386"/>
      <c r="AK67" s="386"/>
      <c r="AL67" s="386"/>
      <c r="AM67" s="412"/>
      <c r="AN67" s="412"/>
      <c r="AO67" s="412"/>
      <c r="AP67" s="412"/>
      <c r="AQ67" s="412"/>
      <c r="AR67" s="412"/>
      <c r="AS67" s="412"/>
      <c r="AT67" s="412"/>
      <c r="AU67" s="412"/>
      <c r="AV67" s="412"/>
      <c r="AW67" s="412"/>
      <c r="AX67" s="412"/>
      <c r="AY67" s="412"/>
      <c r="AZ67" s="412"/>
      <c r="BA67" s="412"/>
      <c r="BB67" s="412"/>
      <c r="BC67" s="11"/>
    </row>
    <row r="68" spans="2:55" ht="4.5" customHeight="1">
      <c r="B68" s="7"/>
      <c r="C68" s="62"/>
      <c r="D68" s="62"/>
      <c r="E68" s="62"/>
      <c r="F68" s="62"/>
      <c r="G68" s="62"/>
      <c r="H68" s="62"/>
      <c r="I68" s="62"/>
      <c r="J68" s="62"/>
      <c r="K68" s="62"/>
      <c r="L68" s="62"/>
      <c r="M68" s="62"/>
      <c r="N68" s="62"/>
      <c r="O68" s="62"/>
      <c r="P68" s="62"/>
      <c r="Q68" s="62"/>
      <c r="R68" s="62"/>
      <c r="S68" s="62"/>
      <c r="T68" s="62"/>
      <c r="U68" s="62"/>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9"/>
      <c r="AZ68" s="69"/>
      <c r="BA68" s="69"/>
      <c r="BB68" s="69"/>
      <c r="BC68" s="11"/>
    </row>
    <row r="69" spans="2:55" ht="12" customHeight="1">
      <c r="B69" s="7"/>
      <c r="C69" s="62"/>
      <c r="D69" s="62"/>
      <c r="E69" s="62"/>
      <c r="F69" s="62"/>
      <c r="G69" s="62"/>
      <c r="H69" s="62"/>
      <c r="I69" s="62"/>
      <c r="J69" s="62"/>
      <c r="K69" s="62"/>
      <c r="L69" s="62"/>
      <c r="M69" s="62"/>
      <c r="N69" s="413" t="s">
        <v>337</v>
      </c>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63"/>
      <c r="AM69" s="414">
        <v>22</v>
      </c>
      <c r="AN69" s="415"/>
      <c r="AO69" s="409" t="s">
        <v>96</v>
      </c>
      <c r="AP69" s="410"/>
      <c r="AQ69" s="410"/>
      <c r="AR69" s="411"/>
      <c r="AS69" s="68"/>
      <c r="AT69" s="82">
        <v>20</v>
      </c>
      <c r="AU69" s="83">
        <v>21</v>
      </c>
      <c r="AV69" s="84" t="s">
        <v>87</v>
      </c>
      <c r="AW69" s="84"/>
      <c r="AX69" s="364"/>
      <c r="AY69" s="365"/>
      <c r="AZ69" s="365"/>
      <c r="BA69" s="365"/>
      <c r="BB69" s="366"/>
      <c r="BC69" s="11"/>
    </row>
    <row r="70" spans="2:55" ht="12" customHeight="1">
      <c r="B70" s="7"/>
      <c r="C70" s="62"/>
      <c r="D70" s="62"/>
      <c r="E70" s="62"/>
      <c r="F70" s="62"/>
      <c r="G70" s="62"/>
      <c r="H70" s="62"/>
      <c r="I70" s="62"/>
      <c r="J70" s="62"/>
      <c r="K70" s="62"/>
      <c r="L70" s="62"/>
      <c r="M70" s="62"/>
      <c r="N70" s="62"/>
      <c r="O70" s="62"/>
      <c r="P70" s="62"/>
      <c r="Q70" s="62"/>
      <c r="R70" s="62"/>
      <c r="S70" s="62"/>
      <c r="T70" s="62"/>
      <c r="U70" s="62"/>
      <c r="V70" s="63"/>
      <c r="W70" s="63"/>
      <c r="X70" s="63"/>
      <c r="Y70" s="63"/>
      <c r="Z70" s="63"/>
      <c r="AA70" s="63"/>
      <c r="AB70" s="63"/>
      <c r="AC70" s="63"/>
      <c r="AD70" s="63"/>
      <c r="AE70" s="63"/>
      <c r="AF70" s="63"/>
      <c r="AG70" s="63"/>
      <c r="AH70" s="63"/>
      <c r="AI70" s="63"/>
      <c r="AJ70" s="63"/>
      <c r="AK70" s="63"/>
      <c r="AL70" s="63"/>
      <c r="AM70" s="372">
        <v>22</v>
      </c>
      <c r="AN70" s="373"/>
      <c r="AO70" s="401" t="s">
        <v>97</v>
      </c>
      <c r="AP70" s="402"/>
      <c r="AQ70" s="402"/>
      <c r="AR70" s="403"/>
      <c r="AS70" s="65"/>
      <c r="AT70" s="85">
        <v>20</v>
      </c>
      <c r="AU70" s="83">
        <v>21</v>
      </c>
      <c r="AV70" s="85" t="s">
        <v>87</v>
      </c>
      <c r="AW70" s="85"/>
      <c r="AX70" s="368"/>
      <c r="AY70" s="369"/>
      <c r="AZ70" s="369"/>
      <c r="BA70" s="369"/>
      <c r="BB70" s="370"/>
      <c r="BC70" s="11"/>
    </row>
    <row r="71" spans="2:55" ht="12" customHeight="1">
      <c r="B71" s="7"/>
      <c r="C71" s="62"/>
      <c r="D71" s="62"/>
      <c r="E71" s="62"/>
      <c r="F71" s="62"/>
      <c r="G71" s="62"/>
      <c r="H71" s="62"/>
      <c r="I71" s="62"/>
      <c r="J71" s="62"/>
      <c r="K71" s="62"/>
      <c r="L71" s="62"/>
      <c r="M71" s="62"/>
      <c r="N71" s="62"/>
      <c r="O71" s="62"/>
      <c r="P71" s="62"/>
      <c r="Q71" s="62"/>
      <c r="R71" s="62"/>
      <c r="S71" s="62"/>
      <c r="T71" s="62"/>
      <c r="U71" s="62"/>
      <c r="V71" s="63"/>
      <c r="W71" s="63"/>
      <c r="X71" s="63"/>
      <c r="Y71" s="63"/>
      <c r="Z71" s="63"/>
      <c r="AA71" s="63"/>
      <c r="AB71" s="63"/>
      <c r="AC71" s="63"/>
      <c r="AD71" s="63"/>
      <c r="AE71" s="63"/>
      <c r="AF71" s="63"/>
      <c r="AG71" s="63"/>
      <c r="AH71" s="63"/>
      <c r="AI71" s="63"/>
      <c r="AJ71" s="63"/>
      <c r="AK71" s="63"/>
      <c r="AL71" s="63"/>
      <c r="AM71" s="372">
        <v>22</v>
      </c>
      <c r="AN71" s="373"/>
      <c r="AO71" s="401" t="s">
        <v>98</v>
      </c>
      <c r="AP71" s="402"/>
      <c r="AQ71" s="402"/>
      <c r="AR71" s="403"/>
      <c r="AS71" s="65"/>
      <c r="AT71" s="85">
        <v>20</v>
      </c>
      <c r="AU71" s="83">
        <v>21</v>
      </c>
      <c r="AV71" s="85" t="s">
        <v>87</v>
      </c>
      <c r="AW71" s="85"/>
      <c r="AX71" s="368"/>
      <c r="AY71" s="369"/>
      <c r="AZ71" s="369"/>
      <c r="BA71" s="369"/>
      <c r="BB71" s="370"/>
      <c r="BC71" s="11"/>
    </row>
    <row r="72" spans="2:55" ht="12" customHeight="1">
      <c r="B72" s="7"/>
      <c r="C72" s="62"/>
      <c r="D72" s="62"/>
      <c r="E72" s="62"/>
      <c r="F72" s="62"/>
      <c r="G72" s="62"/>
      <c r="H72" s="62"/>
      <c r="I72" s="62"/>
      <c r="J72" s="62"/>
      <c r="K72" s="62"/>
      <c r="L72" s="62"/>
      <c r="M72" s="62"/>
      <c r="N72" s="62"/>
      <c r="O72" s="62"/>
      <c r="P72" s="62"/>
      <c r="Q72" s="62"/>
      <c r="R72" s="62"/>
      <c r="S72" s="62"/>
      <c r="T72" s="62"/>
      <c r="U72" s="62"/>
      <c r="V72" s="63"/>
      <c r="W72" s="63"/>
      <c r="X72" s="63"/>
      <c r="Y72" s="63"/>
      <c r="Z72" s="63"/>
      <c r="AA72" s="63"/>
      <c r="AB72" s="63"/>
      <c r="AC72" s="63"/>
      <c r="AD72" s="63"/>
      <c r="AE72" s="63"/>
      <c r="AF72" s="63"/>
      <c r="AG72" s="63"/>
      <c r="AH72" s="63"/>
      <c r="AI72" s="63"/>
      <c r="AJ72" s="63"/>
      <c r="AK72" s="63"/>
      <c r="AL72" s="63"/>
      <c r="AM72" s="372">
        <v>22</v>
      </c>
      <c r="AN72" s="373"/>
      <c r="AO72" s="376" t="s">
        <v>99</v>
      </c>
      <c r="AP72" s="377"/>
      <c r="AQ72" s="377"/>
      <c r="AR72" s="378"/>
      <c r="AS72" s="81"/>
      <c r="AT72" s="86">
        <v>20</v>
      </c>
      <c r="AU72" s="87">
        <v>22</v>
      </c>
      <c r="AV72" s="86" t="s">
        <v>87</v>
      </c>
      <c r="AW72" s="64"/>
      <c r="AX72" s="368"/>
      <c r="AY72" s="369"/>
      <c r="AZ72" s="369"/>
      <c r="BA72" s="369"/>
      <c r="BB72" s="370"/>
      <c r="BC72" s="11"/>
    </row>
    <row r="73" spans="2:55" ht="18.75" customHeight="1">
      <c r="B73" s="7"/>
      <c r="C73" s="62"/>
      <c r="D73" s="62"/>
      <c r="E73" s="62"/>
      <c r="F73" s="62"/>
      <c r="G73" s="62"/>
      <c r="H73" s="62"/>
      <c r="I73" s="62"/>
      <c r="J73" s="62"/>
      <c r="K73" s="62"/>
      <c r="L73" s="62"/>
      <c r="M73" s="62"/>
      <c r="N73" s="62"/>
      <c r="O73" s="62"/>
      <c r="P73" s="62"/>
      <c r="Q73" s="62"/>
      <c r="R73" s="62"/>
      <c r="S73" s="62"/>
      <c r="T73" s="62"/>
      <c r="U73" s="62"/>
      <c r="V73" s="63"/>
      <c r="W73" s="63"/>
      <c r="X73" s="63"/>
      <c r="Y73" s="63"/>
      <c r="Z73" s="63"/>
      <c r="AA73" s="63"/>
      <c r="AB73" s="63"/>
      <c r="AC73" s="63"/>
      <c r="AD73" s="63"/>
      <c r="AE73" s="63"/>
      <c r="AF73" s="63"/>
      <c r="AG73" s="63"/>
      <c r="AH73" s="63"/>
      <c r="AI73" s="63"/>
      <c r="AJ73" s="63"/>
      <c r="AK73" s="63"/>
      <c r="AL73" s="63"/>
      <c r="AM73" s="374"/>
      <c r="AN73" s="375"/>
      <c r="AO73" s="379"/>
      <c r="AP73" s="380"/>
      <c r="AQ73" s="380"/>
      <c r="AR73" s="381"/>
      <c r="AS73" s="407" t="s">
        <v>111</v>
      </c>
      <c r="AT73" s="408"/>
      <c r="AU73" s="408"/>
      <c r="AV73" s="408"/>
      <c r="AW73" s="548"/>
      <c r="AX73" s="382"/>
      <c r="AY73" s="383"/>
      <c r="AZ73" s="383"/>
      <c r="BA73" s="383"/>
      <c r="BB73" s="384"/>
      <c r="BC73" s="11"/>
    </row>
    <row r="74" spans="2:55" ht="10.5" customHeight="1">
      <c r="B74" s="7"/>
      <c r="C74" s="99"/>
      <c r="D74" s="99"/>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3"/>
      <c r="AH74" s="13"/>
      <c r="AI74" s="13"/>
      <c r="AJ74" s="13"/>
      <c r="AK74" s="13"/>
      <c r="AL74" s="60"/>
      <c r="AM74" s="60"/>
      <c r="AN74" s="60"/>
      <c r="AO74" s="60"/>
      <c r="AP74" s="60"/>
      <c r="AQ74" s="50"/>
      <c r="AR74" s="50"/>
      <c r="AS74" s="50"/>
      <c r="AT74" s="50"/>
      <c r="AU74" s="50"/>
      <c r="AV74" s="49"/>
      <c r="AW74" s="371" t="s">
        <v>100</v>
      </c>
      <c r="AX74" s="371"/>
      <c r="AY74" s="371"/>
      <c r="AZ74" s="371"/>
      <c r="BA74" s="371"/>
      <c r="BB74" s="371"/>
      <c r="BC74" s="11"/>
    </row>
    <row r="75" spans="2:55" ht="10.5" customHeight="1">
      <c r="B75" s="7"/>
      <c r="C75" s="99"/>
      <c r="D75" s="99"/>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3"/>
      <c r="AH75" s="13"/>
      <c r="AI75" s="13"/>
      <c r="AJ75" s="13"/>
      <c r="AK75" s="13"/>
      <c r="AL75" s="60"/>
      <c r="AM75" s="60"/>
      <c r="AN75" s="60"/>
      <c r="AO75" s="60"/>
      <c r="AP75" s="60"/>
      <c r="AQ75" s="50"/>
      <c r="AR75" s="50"/>
      <c r="AS75" s="50"/>
      <c r="AT75" s="50"/>
      <c r="AU75" s="50"/>
      <c r="AV75" s="49"/>
      <c r="AW75" s="283"/>
      <c r="AX75" s="283"/>
      <c r="AY75" s="283"/>
      <c r="AZ75" s="283"/>
      <c r="BA75" s="283"/>
      <c r="BB75" s="283"/>
      <c r="BC75" s="11"/>
    </row>
    <row r="76" spans="2:55" ht="10.5" customHeight="1">
      <c r="B76" s="7"/>
      <c r="C76" s="367" t="s">
        <v>135</v>
      </c>
      <c r="D76" s="367"/>
      <c r="E76" s="367"/>
      <c r="F76" s="367"/>
      <c r="G76" s="367"/>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460"/>
      <c r="AI76" s="460"/>
      <c r="AJ76" s="460"/>
      <c r="AK76" s="460"/>
      <c r="AL76" s="460"/>
      <c r="AM76" s="460"/>
      <c r="AN76" s="211"/>
      <c r="AO76" s="211"/>
      <c r="AP76" s="211"/>
      <c r="AQ76" s="211"/>
      <c r="AR76" s="211"/>
      <c r="AS76" s="211"/>
      <c r="AT76" s="211"/>
      <c r="AU76" s="211"/>
      <c r="AV76" s="211"/>
      <c r="AW76" s="211"/>
      <c r="AX76" s="211"/>
      <c r="AY76" s="211"/>
      <c r="AZ76" s="211"/>
      <c r="BA76" s="211"/>
      <c r="BB76" s="211"/>
      <c r="BC76" s="11"/>
    </row>
    <row r="77" spans="2:55" ht="10.5" customHeight="1">
      <c r="B77" s="7"/>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12"/>
      <c r="AI77" s="212"/>
      <c r="AJ77" s="212"/>
      <c r="AK77" s="212"/>
      <c r="AL77" s="212"/>
      <c r="AM77" s="212"/>
      <c r="AN77" s="211"/>
      <c r="AO77" s="211"/>
      <c r="AP77" s="211"/>
      <c r="AQ77" s="211"/>
      <c r="AR77" s="211"/>
      <c r="AS77" s="211"/>
      <c r="AT77" s="211"/>
      <c r="AU77" s="211"/>
      <c r="AV77" s="211"/>
      <c r="AW77" s="211"/>
      <c r="AX77" s="211"/>
      <c r="AY77" s="211"/>
      <c r="AZ77" s="211"/>
      <c r="BA77" s="211"/>
      <c r="BB77" s="211"/>
      <c r="BC77" s="11"/>
    </row>
    <row r="78" spans="2:55" ht="10.5" customHeight="1">
      <c r="B78" s="7"/>
      <c r="C78" s="204" t="s">
        <v>341</v>
      </c>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12"/>
      <c r="AI78" s="212"/>
      <c r="AJ78" s="212"/>
      <c r="AK78" s="212"/>
      <c r="AL78" s="212"/>
      <c r="AM78" s="212"/>
      <c r="AN78" s="211"/>
      <c r="AO78" s="211"/>
      <c r="AP78" s="211"/>
      <c r="AQ78" s="211"/>
      <c r="AR78" s="211"/>
      <c r="AS78" s="211"/>
      <c r="AT78" s="211"/>
      <c r="AU78" s="211"/>
      <c r="AV78" s="211"/>
      <c r="AW78" s="211"/>
      <c r="AX78" s="211"/>
      <c r="AY78" s="211"/>
      <c r="AZ78" s="211"/>
      <c r="BA78" s="211"/>
      <c r="BB78" s="211"/>
      <c r="BC78" s="11"/>
    </row>
    <row r="79" spans="2:55" ht="10.5" customHeight="1">
      <c r="B79" s="7"/>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12"/>
      <c r="AI79" s="212"/>
      <c r="AJ79" s="212"/>
      <c r="AK79" s="212"/>
      <c r="AL79" s="212"/>
      <c r="AM79" s="212"/>
      <c r="AN79" s="211"/>
      <c r="AO79" s="211"/>
      <c r="AP79" s="211"/>
      <c r="AQ79" s="211"/>
      <c r="AR79" s="211"/>
      <c r="AS79" s="211"/>
      <c r="AT79" s="211"/>
      <c r="AU79" s="211"/>
      <c r="AV79" s="211"/>
      <c r="AW79" s="211"/>
      <c r="AX79" s="211"/>
      <c r="AY79" s="211"/>
      <c r="AZ79" s="211"/>
      <c r="BA79" s="211"/>
      <c r="BB79" s="211"/>
      <c r="BC79" s="11"/>
    </row>
    <row r="80" spans="2:55" ht="10.5" customHeight="1">
      <c r="B80" s="7"/>
      <c r="C80" s="545" t="s">
        <v>342</v>
      </c>
      <c r="D80" s="546"/>
      <c r="E80" s="546"/>
      <c r="F80" s="546"/>
      <c r="G80" s="546"/>
      <c r="H80" s="546"/>
      <c r="I80" s="546"/>
      <c r="J80" s="546"/>
      <c r="K80" s="546"/>
      <c r="L80" s="546"/>
      <c r="M80" s="546"/>
      <c r="N80" s="546"/>
      <c r="O80" s="546"/>
      <c r="P80" s="546"/>
      <c r="Q80" s="546"/>
      <c r="R80" s="546"/>
      <c r="S80" s="546"/>
      <c r="T80" s="546"/>
      <c r="U80" s="546"/>
      <c r="V80" s="546"/>
      <c r="W80" s="546"/>
      <c r="X80" s="546"/>
      <c r="Y80" s="546"/>
      <c r="Z80" s="546"/>
      <c r="AA80" s="546"/>
      <c r="AB80" s="546"/>
      <c r="AC80" s="546"/>
      <c r="AD80" s="546"/>
      <c r="AE80" s="546"/>
      <c r="AF80" s="546"/>
      <c r="AG80" s="546"/>
      <c r="AH80" s="546"/>
      <c r="AI80" s="546"/>
      <c r="AJ80" s="546"/>
      <c r="AK80" s="546"/>
      <c r="AL80" s="546"/>
      <c r="AM80" s="546"/>
      <c r="AN80" s="546"/>
      <c r="AO80" s="546"/>
      <c r="AP80" s="546"/>
      <c r="AQ80" s="546"/>
      <c r="AR80" s="546"/>
      <c r="AS80" s="546"/>
      <c r="AT80" s="546"/>
      <c r="AU80" s="546"/>
      <c r="AV80" s="546"/>
      <c r="AW80" s="547"/>
      <c r="AX80" s="469"/>
      <c r="AY80" s="469"/>
      <c r="AZ80" s="469"/>
      <c r="BA80" s="469"/>
      <c r="BB80" s="469"/>
      <c r="BC80" s="11"/>
    </row>
    <row r="81" spans="2:55" ht="21" customHeight="1">
      <c r="B81" s="7"/>
      <c r="C81" s="541" t="s">
        <v>3</v>
      </c>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542"/>
      <c r="AD81" s="542"/>
      <c r="AE81" s="542"/>
      <c r="AF81" s="542"/>
      <c r="AG81" s="542"/>
      <c r="AH81" s="542"/>
      <c r="AI81" s="542"/>
      <c r="AJ81" s="542"/>
      <c r="AK81" s="542"/>
      <c r="AL81" s="542"/>
      <c r="AM81" s="542"/>
      <c r="AN81" s="542"/>
      <c r="AO81" s="542"/>
      <c r="AP81" s="542"/>
      <c r="AQ81" s="542"/>
      <c r="AR81" s="542"/>
      <c r="AS81" s="542"/>
      <c r="AT81" s="542"/>
      <c r="AU81" s="542"/>
      <c r="AV81" s="542"/>
      <c r="AW81" s="543"/>
      <c r="AX81" s="470"/>
      <c r="AY81" s="470"/>
      <c r="AZ81" s="470"/>
      <c r="BA81" s="470"/>
      <c r="BB81" s="470"/>
      <c r="BC81" s="11"/>
    </row>
    <row r="82" spans="2:55" ht="21" customHeight="1">
      <c r="B82" s="7"/>
      <c r="C82" s="541" t="s">
        <v>4</v>
      </c>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542"/>
      <c r="AK82" s="542"/>
      <c r="AL82" s="542"/>
      <c r="AM82" s="542"/>
      <c r="AN82" s="542"/>
      <c r="AO82" s="542"/>
      <c r="AP82" s="542"/>
      <c r="AQ82" s="542"/>
      <c r="AR82" s="542"/>
      <c r="AS82" s="542"/>
      <c r="AT82" s="542"/>
      <c r="AU82" s="542"/>
      <c r="AV82" s="542"/>
      <c r="AW82" s="543"/>
      <c r="AX82" s="470"/>
      <c r="AY82" s="470"/>
      <c r="AZ82" s="470"/>
      <c r="BA82" s="470"/>
      <c r="BB82" s="470"/>
      <c r="BC82" s="11"/>
    </row>
    <row r="83" spans="2:55" ht="12" customHeight="1">
      <c r="B83" s="7"/>
      <c r="C83" s="538" t="s">
        <v>5</v>
      </c>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40"/>
      <c r="AX83" s="468"/>
      <c r="AY83" s="468"/>
      <c r="AZ83" s="468"/>
      <c r="BA83" s="468"/>
      <c r="BB83" s="468"/>
      <c r="BC83" s="11"/>
    </row>
    <row r="84" spans="2:55" ht="12" customHeight="1">
      <c r="B84" s="7"/>
      <c r="C84" s="98"/>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50"/>
      <c r="AR84" s="50"/>
      <c r="AS84" s="50"/>
      <c r="AT84" s="50"/>
      <c r="AU84" s="50"/>
      <c r="AV84" s="49"/>
      <c r="AW84" s="34"/>
      <c r="AX84" s="34"/>
      <c r="AY84" s="34"/>
      <c r="AZ84" s="34"/>
      <c r="BA84" s="34"/>
      <c r="BB84" s="34"/>
      <c r="BC84" s="11"/>
    </row>
    <row r="85" spans="2:55" ht="12" customHeight="1">
      <c r="B85" s="7"/>
      <c r="C85" s="98"/>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50"/>
      <c r="AR85" s="50"/>
      <c r="AS85" s="50"/>
      <c r="AT85" s="50"/>
      <c r="AU85" s="50"/>
      <c r="AV85" s="49"/>
      <c r="AW85" s="34"/>
      <c r="AX85" s="34"/>
      <c r="AY85" s="34"/>
      <c r="AZ85" s="34"/>
      <c r="BA85" s="34"/>
      <c r="BB85" s="34"/>
      <c r="BC85" s="11"/>
    </row>
    <row r="86" spans="2:55" ht="12" customHeight="1">
      <c r="B86" s="7"/>
      <c r="C86" s="98"/>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50"/>
      <c r="AR86" s="50"/>
      <c r="AS86" s="50"/>
      <c r="AT86" s="50"/>
      <c r="AU86" s="50"/>
      <c r="AV86" s="49"/>
      <c r="AW86" s="34"/>
      <c r="AX86" s="34"/>
      <c r="AY86" s="34"/>
      <c r="AZ86" s="34"/>
      <c r="BA86" s="34"/>
      <c r="BB86" s="34"/>
      <c r="BC86" s="11"/>
    </row>
    <row r="87" spans="2:55" ht="12" customHeight="1">
      <c r="B87" s="7"/>
      <c r="C87" s="98"/>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50"/>
      <c r="AR87" s="50"/>
      <c r="AS87" s="50"/>
      <c r="AT87" s="50"/>
      <c r="AU87" s="50"/>
      <c r="AV87" s="49"/>
      <c r="AW87" s="34"/>
      <c r="AX87" s="34"/>
      <c r="AY87" s="34"/>
      <c r="AZ87" s="34"/>
      <c r="BA87" s="34"/>
      <c r="BB87" s="34"/>
      <c r="BC87" s="11"/>
    </row>
    <row r="88" spans="2:55" ht="12" customHeight="1">
      <c r="B88" s="7"/>
      <c r="C88" s="98"/>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50"/>
      <c r="AR88" s="50"/>
      <c r="AS88" s="50"/>
      <c r="AT88" s="50"/>
      <c r="AU88" s="50"/>
      <c r="AV88" s="49"/>
      <c r="AW88" s="34"/>
      <c r="AX88" s="34"/>
      <c r="AY88" s="34"/>
      <c r="AZ88" s="34"/>
      <c r="BA88" s="34"/>
      <c r="BB88" s="34"/>
      <c r="BC88" s="11"/>
    </row>
    <row r="89" spans="2:55" ht="12" customHeight="1">
      <c r="B89" s="7"/>
      <c r="C89" s="275" t="s">
        <v>6</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50"/>
      <c r="AR89" s="50"/>
      <c r="AS89" s="50"/>
      <c r="AT89" s="50"/>
      <c r="AU89" s="50"/>
      <c r="AV89" s="49"/>
      <c r="AW89" s="34"/>
      <c r="AX89" s="34"/>
      <c r="AY89" s="34"/>
      <c r="AZ89" s="34"/>
      <c r="BA89" s="34"/>
      <c r="BB89" s="34"/>
      <c r="BC89" s="11"/>
    </row>
    <row r="90" spans="2:55" ht="12" customHeight="1">
      <c r="B90" s="7"/>
      <c r="C90" s="275" t="s">
        <v>7</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50"/>
      <c r="AR90" s="50"/>
      <c r="AS90" s="50"/>
      <c r="AT90" s="50"/>
      <c r="AU90" s="50"/>
      <c r="AV90" s="49"/>
      <c r="AW90" s="34"/>
      <c r="AX90" s="34"/>
      <c r="AY90" s="34"/>
      <c r="AZ90" s="34"/>
      <c r="BA90" s="34"/>
      <c r="BB90" s="34"/>
      <c r="BC90" s="11"/>
    </row>
    <row r="91" spans="2:55" ht="12" customHeight="1">
      <c r="B91" s="7"/>
      <c r="C91" s="276" t="s">
        <v>8</v>
      </c>
      <c r="D91" s="274"/>
      <c r="E91" s="274"/>
      <c r="F91" s="274"/>
      <c r="G91" s="274"/>
      <c r="H91" s="274"/>
      <c r="I91" s="274"/>
      <c r="J91" s="274"/>
      <c r="K91" s="274"/>
      <c r="L91" s="274"/>
      <c r="M91" s="274"/>
      <c r="N91" s="274"/>
      <c r="O91" s="274"/>
      <c r="P91" s="274"/>
      <c r="Q91" s="274"/>
      <c r="R91" s="274"/>
      <c r="S91" s="274"/>
      <c r="T91" s="274"/>
      <c r="U91" s="274"/>
      <c r="V91" s="274"/>
      <c r="W91" s="145"/>
      <c r="X91" s="145"/>
      <c r="Y91" s="145"/>
      <c r="Z91" s="145"/>
      <c r="AA91" s="544"/>
      <c r="AB91" s="544"/>
      <c r="AC91" s="544"/>
      <c r="AD91" s="544"/>
      <c r="AE91" s="544"/>
      <c r="AF91" s="544"/>
      <c r="AG91" s="544"/>
      <c r="AH91" s="544"/>
      <c r="AI91" s="35"/>
      <c r="AJ91" s="12"/>
      <c r="AK91" s="12"/>
      <c r="AL91" s="12"/>
      <c r="AM91" s="12"/>
      <c r="AN91" s="544"/>
      <c r="AO91" s="544"/>
      <c r="AP91" s="544"/>
      <c r="AQ91" s="544"/>
      <c r="AR91" s="544"/>
      <c r="AS91" s="544"/>
      <c r="AT91" s="544"/>
      <c r="AU91" s="544"/>
      <c r="AV91" s="544"/>
      <c r="AW91" s="8"/>
      <c r="AX91" s="8"/>
      <c r="AY91" s="8"/>
      <c r="AZ91" s="8"/>
      <c r="BA91" s="8"/>
      <c r="BB91" s="8"/>
      <c r="BC91" s="11"/>
    </row>
    <row r="92" spans="2:55" ht="12" customHeight="1">
      <c r="B92" s="7"/>
      <c r="C92" s="23"/>
      <c r="D92" s="23"/>
      <c r="E92" s="23"/>
      <c r="F92" s="23"/>
      <c r="G92" s="23"/>
      <c r="H92" s="23"/>
      <c r="I92" s="23"/>
      <c r="J92" s="23"/>
      <c r="K92" s="23"/>
      <c r="L92" s="23"/>
      <c r="M92" s="23"/>
      <c r="N92" s="23"/>
      <c r="O92" s="23"/>
      <c r="P92" s="23"/>
      <c r="Q92" s="23"/>
      <c r="R92" s="23"/>
      <c r="S92" s="23"/>
      <c r="T92" s="23"/>
      <c r="U92" s="23"/>
      <c r="V92" s="23"/>
      <c r="W92" s="145"/>
      <c r="X92" s="145"/>
      <c r="Y92" s="145"/>
      <c r="Z92" s="145"/>
      <c r="AA92" s="537" t="s">
        <v>85</v>
      </c>
      <c r="AB92" s="537"/>
      <c r="AC92" s="537"/>
      <c r="AD92" s="537"/>
      <c r="AE92" s="537"/>
      <c r="AF92" s="537"/>
      <c r="AG92" s="537"/>
      <c r="AH92" s="537"/>
      <c r="AI92" s="36"/>
      <c r="AJ92" s="37"/>
      <c r="AK92" s="37"/>
      <c r="AL92" s="37"/>
      <c r="AM92" s="12"/>
      <c r="AN92" s="537" t="s">
        <v>86</v>
      </c>
      <c r="AO92" s="537"/>
      <c r="AP92" s="537"/>
      <c r="AQ92" s="537"/>
      <c r="AR92" s="537"/>
      <c r="AS92" s="537"/>
      <c r="AT92" s="537"/>
      <c r="AU92" s="537"/>
      <c r="AV92" s="537"/>
      <c r="AW92" s="8"/>
      <c r="AX92" s="8"/>
      <c r="AY92" s="8"/>
      <c r="AZ92" s="8"/>
      <c r="BA92" s="8"/>
      <c r="BB92" s="8"/>
      <c r="BC92" s="11"/>
    </row>
    <row r="93" spans="2:55" ht="12" customHeight="1">
      <c r="B93" s="7"/>
      <c r="C93" s="23"/>
      <c r="D93" s="23"/>
      <c r="E93" s="23"/>
      <c r="F93" s="23"/>
      <c r="G93" s="23"/>
      <c r="H93" s="23"/>
      <c r="I93" s="23"/>
      <c r="J93" s="23"/>
      <c r="K93" s="23"/>
      <c r="L93" s="23"/>
      <c r="M93" s="23"/>
      <c r="N93" s="23"/>
      <c r="O93" s="23"/>
      <c r="P93" s="23"/>
      <c r="Q93" s="23"/>
      <c r="R93" s="23"/>
      <c r="S93" s="23"/>
      <c r="T93" s="23"/>
      <c r="U93" s="23"/>
      <c r="V93" s="23"/>
      <c r="W93" s="145"/>
      <c r="X93" s="145"/>
      <c r="Y93" s="145"/>
      <c r="Z93" s="145"/>
      <c r="AA93" s="277"/>
      <c r="AB93" s="277"/>
      <c r="AC93" s="277"/>
      <c r="AD93" s="277"/>
      <c r="AE93" s="277"/>
      <c r="AF93" s="277"/>
      <c r="AG93" s="277"/>
      <c r="AH93" s="277"/>
      <c r="AI93" s="36"/>
      <c r="AJ93" s="37"/>
      <c r="AK93" s="37"/>
      <c r="AL93" s="37"/>
      <c r="AM93" s="12"/>
      <c r="AN93" s="277"/>
      <c r="AO93" s="277"/>
      <c r="AP93" s="277"/>
      <c r="AQ93" s="277"/>
      <c r="AR93" s="277"/>
      <c r="AS93" s="277"/>
      <c r="AT93" s="277"/>
      <c r="AU93" s="277"/>
      <c r="AV93" s="277"/>
      <c r="AW93" s="8"/>
      <c r="AX93" s="8"/>
      <c r="AY93" s="8"/>
      <c r="AZ93" s="8"/>
      <c r="BA93" s="8"/>
      <c r="BB93" s="8"/>
      <c r="BC93" s="11"/>
    </row>
    <row r="94" spans="2:55" ht="12" customHeight="1">
      <c r="B94" s="7"/>
      <c r="C94" s="23"/>
      <c r="D94" s="23"/>
      <c r="E94" s="23"/>
      <c r="F94" s="23"/>
      <c r="G94" s="23"/>
      <c r="H94" s="23"/>
      <c r="I94" s="23"/>
      <c r="J94" s="23"/>
      <c r="K94" s="23"/>
      <c r="L94" s="23"/>
      <c r="M94" s="23"/>
      <c r="N94" s="23"/>
      <c r="O94" s="23"/>
      <c r="P94" s="23"/>
      <c r="Q94" s="23"/>
      <c r="R94" s="23"/>
      <c r="S94" s="23"/>
      <c r="T94" s="23"/>
      <c r="U94" s="23"/>
      <c r="V94" s="23"/>
      <c r="W94" s="145"/>
      <c r="X94" s="145"/>
      <c r="Y94" s="145"/>
      <c r="Z94" s="145"/>
      <c r="AA94" s="277"/>
      <c r="AB94" s="277"/>
      <c r="AC94" s="277"/>
      <c r="AD94" s="277"/>
      <c r="AE94" s="277"/>
      <c r="AF94" s="277"/>
      <c r="AG94" s="277"/>
      <c r="AH94" s="277"/>
      <c r="AI94" s="36"/>
      <c r="AJ94" s="37"/>
      <c r="AK94" s="37"/>
      <c r="AL94" s="37"/>
      <c r="AM94" s="12"/>
      <c r="AN94" s="277"/>
      <c r="AO94" s="277"/>
      <c r="AP94" s="277"/>
      <c r="AQ94" s="277"/>
      <c r="AR94" s="277"/>
      <c r="AS94" s="277"/>
      <c r="AT94" s="277"/>
      <c r="AU94" s="277"/>
      <c r="AV94" s="277"/>
      <c r="AW94" s="8"/>
      <c r="AX94" s="8"/>
      <c r="AY94" s="8"/>
      <c r="AZ94" s="8"/>
      <c r="BA94" s="8"/>
      <c r="BB94" s="8"/>
      <c r="BC94" s="11"/>
    </row>
    <row r="95" spans="2:55" ht="12" customHeight="1">
      <c r="B95" s="7"/>
      <c r="C95" s="20" t="s">
        <v>9</v>
      </c>
      <c r="D95" s="23"/>
      <c r="E95" s="23"/>
      <c r="F95" s="23"/>
      <c r="G95" s="23"/>
      <c r="H95" s="23"/>
      <c r="I95" s="23"/>
      <c r="J95" s="23"/>
      <c r="K95" s="23"/>
      <c r="L95" s="23"/>
      <c r="M95" s="23"/>
      <c r="N95" s="23"/>
      <c r="O95" s="23"/>
      <c r="P95" s="23"/>
      <c r="Q95" s="23"/>
      <c r="R95" s="23"/>
      <c r="S95" s="23"/>
      <c r="T95" s="23"/>
      <c r="U95" s="23"/>
      <c r="V95" s="23"/>
      <c r="W95" s="145"/>
      <c r="X95" s="145"/>
      <c r="Y95" s="145"/>
      <c r="Z95" s="145"/>
      <c r="AA95" s="277"/>
      <c r="AB95" s="277"/>
      <c r="AC95" s="277"/>
      <c r="AD95" s="277"/>
      <c r="AE95" s="277"/>
      <c r="AF95" s="277"/>
      <c r="AG95" s="277"/>
      <c r="AH95" s="277"/>
      <c r="AI95" s="36"/>
      <c r="AJ95" s="37"/>
      <c r="AK95" s="37"/>
      <c r="AL95" s="37"/>
      <c r="AM95" s="12"/>
      <c r="AN95" s="277"/>
      <c r="AO95" s="277"/>
      <c r="AP95" s="277"/>
      <c r="AQ95" s="277"/>
      <c r="AR95" s="277"/>
      <c r="AS95" s="277"/>
      <c r="AT95" s="277"/>
      <c r="AU95" s="277"/>
      <c r="AV95" s="277"/>
      <c r="AW95" s="8"/>
      <c r="AX95" s="8"/>
      <c r="AY95" s="8"/>
      <c r="AZ95" s="8"/>
      <c r="BA95" s="8"/>
      <c r="BB95" s="8"/>
      <c r="BC95" s="11"/>
    </row>
    <row r="96" spans="2:55" ht="12" customHeight="1">
      <c r="B96" s="7"/>
      <c r="C96" s="20" t="s">
        <v>10</v>
      </c>
      <c r="D96" s="23"/>
      <c r="E96" s="23"/>
      <c r="F96" s="23"/>
      <c r="G96" s="23"/>
      <c r="H96" s="23"/>
      <c r="I96" s="23"/>
      <c r="J96" s="23"/>
      <c r="K96" s="23"/>
      <c r="L96" s="23"/>
      <c r="M96" s="23"/>
      <c r="N96" s="23"/>
      <c r="O96" s="23"/>
      <c r="P96" s="23"/>
      <c r="Q96" s="23"/>
      <c r="R96" s="23"/>
      <c r="S96" s="23"/>
      <c r="T96" s="23"/>
      <c r="U96" s="23"/>
      <c r="V96" s="23"/>
      <c r="W96" s="145"/>
      <c r="X96" s="145"/>
      <c r="Y96" s="145"/>
      <c r="Z96" s="145"/>
      <c r="AA96" s="277"/>
      <c r="AB96" s="277"/>
      <c r="AC96" s="277"/>
      <c r="AD96" s="277"/>
      <c r="AE96" s="277"/>
      <c r="AF96" s="277"/>
      <c r="AG96" s="277"/>
      <c r="AH96" s="277"/>
      <c r="AI96" s="36"/>
      <c r="AJ96" s="37"/>
      <c r="AK96" s="37"/>
      <c r="AL96" s="37"/>
      <c r="AM96" s="12"/>
      <c r="AN96" s="277"/>
      <c r="AO96" s="277"/>
      <c r="AP96" s="277"/>
      <c r="AQ96" s="277"/>
      <c r="AR96" s="277"/>
      <c r="AS96" s="277"/>
      <c r="AT96" s="277"/>
      <c r="AU96" s="277"/>
      <c r="AV96" s="277"/>
      <c r="AW96" s="8"/>
      <c r="AX96" s="8"/>
      <c r="AY96" s="8"/>
      <c r="AZ96" s="8"/>
      <c r="BA96" s="8"/>
      <c r="BB96" s="8"/>
      <c r="BC96" s="11"/>
    </row>
    <row r="97" spans="2:55" ht="12" customHeight="1">
      <c r="B97" s="7"/>
      <c r="C97" s="261" t="s">
        <v>11</v>
      </c>
      <c r="D97" s="261"/>
      <c r="E97" s="261"/>
      <c r="F97" s="261"/>
      <c r="G97" s="261"/>
      <c r="H97" s="261"/>
      <c r="I97" s="261"/>
      <c r="J97" s="261"/>
      <c r="K97" s="261"/>
      <c r="L97" s="261"/>
      <c r="M97" s="261"/>
      <c r="N97" s="15"/>
      <c r="O97" s="15"/>
      <c r="P97" s="15"/>
      <c r="Q97" s="15"/>
      <c r="R97" s="15"/>
      <c r="S97" s="15"/>
      <c r="T97" s="15"/>
      <c r="U97" s="15"/>
      <c r="V97" s="15"/>
      <c r="W97" s="145"/>
      <c r="X97" s="145"/>
      <c r="Y97" s="145"/>
      <c r="Z97" s="145"/>
      <c r="AA97" s="544"/>
      <c r="AB97" s="544"/>
      <c r="AC97" s="544"/>
      <c r="AD97" s="544"/>
      <c r="AE97" s="544"/>
      <c r="AF97" s="544"/>
      <c r="AG97" s="544"/>
      <c r="AH97" s="544"/>
      <c r="AI97" s="12"/>
      <c r="AJ97" s="12"/>
      <c r="AK97" s="12"/>
      <c r="AL97" s="12"/>
      <c r="AM97" s="12"/>
      <c r="AN97" s="544"/>
      <c r="AO97" s="544"/>
      <c r="AP97" s="544"/>
      <c r="AQ97" s="544"/>
      <c r="AR97" s="544"/>
      <c r="AS97" s="544"/>
      <c r="AT97" s="544"/>
      <c r="AU97" s="544"/>
      <c r="AV97" s="544"/>
      <c r="AW97" s="8"/>
      <c r="AX97" s="8"/>
      <c r="AY97" s="8"/>
      <c r="AZ97" s="8"/>
      <c r="BA97" s="8"/>
      <c r="BB97" s="8"/>
      <c r="BC97" s="11"/>
    </row>
    <row r="98" spans="2:55" ht="12" customHeight="1">
      <c r="B98" s="7"/>
      <c r="C98" s="23"/>
      <c r="D98" s="23"/>
      <c r="E98" s="23"/>
      <c r="F98" s="23"/>
      <c r="G98" s="23"/>
      <c r="H98" s="23"/>
      <c r="I98" s="23"/>
      <c r="J98" s="23"/>
      <c r="K98" s="23"/>
      <c r="L98" s="23"/>
      <c r="M98" s="23"/>
      <c r="N98" s="15"/>
      <c r="O98" s="15"/>
      <c r="P98" s="15"/>
      <c r="Q98" s="15"/>
      <c r="R98" s="15"/>
      <c r="S98" s="15"/>
      <c r="T98" s="15"/>
      <c r="U98" s="15"/>
      <c r="V98" s="15"/>
      <c r="W98" s="145"/>
      <c r="X98" s="145"/>
      <c r="Y98" s="145"/>
      <c r="Z98" s="145"/>
      <c r="AA98" s="537" t="s">
        <v>85</v>
      </c>
      <c r="AB98" s="537"/>
      <c r="AC98" s="537"/>
      <c r="AD98" s="537"/>
      <c r="AE98" s="537"/>
      <c r="AF98" s="537"/>
      <c r="AG98" s="537"/>
      <c r="AH98" s="537"/>
      <c r="AI98" s="36"/>
      <c r="AJ98" s="37"/>
      <c r="AK98" s="37"/>
      <c r="AL98" s="37"/>
      <c r="AM98" s="12"/>
      <c r="AN98" s="537" t="s">
        <v>86</v>
      </c>
      <c r="AO98" s="537"/>
      <c r="AP98" s="537"/>
      <c r="AQ98" s="537"/>
      <c r="AR98" s="537"/>
      <c r="AS98" s="537"/>
      <c r="AT98" s="537"/>
      <c r="AU98" s="537"/>
      <c r="AV98" s="537"/>
      <c r="AW98" s="8"/>
      <c r="AX98" s="8"/>
      <c r="AY98" s="8"/>
      <c r="AZ98" s="8"/>
      <c r="BA98" s="8"/>
      <c r="BB98" s="8"/>
      <c r="BC98" s="11"/>
    </row>
    <row r="99" spans="2:55" ht="12" customHeight="1">
      <c r="B99" s="7"/>
      <c r="C99" s="23"/>
      <c r="D99" s="23"/>
      <c r="E99" s="23"/>
      <c r="F99" s="23"/>
      <c r="G99" s="23"/>
      <c r="H99" s="23"/>
      <c r="I99" s="23"/>
      <c r="J99" s="23"/>
      <c r="K99" s="23"/>
      <c r="L99" s="23"/>
      <c r="M99" s="23"/>
      <c r="N99" s="15"/>
      <c r="O99" s="15"/>
      <c r="P99" s="15"/>
      <c r="Q99" s="15"/>
      <c r="R99" s="15"/>
      <c r="S99" s="15"/>
      <c r="T99" s="15"/>
      <c r="U99" s="15"/>
      <c r="V99" s="15"/>
      <c r="W99" s="145"/>
      <c r="X99" s="145"/>
      <c r="Y99" s="145"/>
      <c r="Z99" s="145"/>
      <c r="AA99" s="277"/>
      <c r="AB99" s="277"/>
      <c r="AC99" s="277"/>
      <c r="AD99" s="277"/>
      <c r="AE99" s="277"/>
      <c r="AF99" s="277"/>
      <c r="AG99" s="277"/>
      <c r="AH99" s="277"/>
      <c r="AI99" s="36"/>
      <c r="AJ99" s="37"/>
      <c r="AK99" s="37"/>
      <c r="AL99" s="37"/>
      <c r="AM99" s="12"/>
      <c r="AN99" s="277"/>
      <c r="AO99" s="277"/>
      <c r="AP99" s="277"/>
      <c r="AQ99" s="277"/>
      <c r="AR99" s="277"/>
      <c r="AS99" s="277"/>
      <c r="AT99" s="277"/>
      <c r="AU99" s="277"/>
      <c r="AV99" s="277"/>
      <c r="AW99" s="8"/>
      <c r="AX99" s="8"/>
      <c r="AY99" s="8"/>
      <c r="AZ99" s="8"/>
      <c r="BA99" s="8"/>
      <c r="BB99" s="8"/>
      <c r="BC99" s="11"/>
    </row>
    <row r="100" spans="2:55" ht="12" customHeight="1">
      <c r="B100" s="7"/>
      <c r="C100" s="20" t="s">
        <v>12</v>
      </c>
      <c r="D100" s="23"/>
      <c r="E100" s="23"/>
      <c r="F100" s="23"/>
      <c r="G100" s="23"/>
      <c r="H100" s="23"/>
      <c r="I100" s="23"/>
      <c r="J100" s="23"/>
      <c r="K100" s="23"/>
      <c r="L100" s="23"/>
      <c r="M100" s="23"/>
      <c r="N100" s="15"/>
      <c r="O100" s="15"/>
      <c r="P100" s="15"/>
      <c r="Q100" s="15"/>
      <c r="R100" s="15"/>
      <c r="S100" s="15"/>
      <c r="T100" s="15"/>
      <c r="U100" s="15"/>
      <c r="V100" s="15"/>
      <c r="W100" s="145"/>
      <c r="X100" s="145"/>
      <c r="Y100" s="145"/>
      <c r="Z100" s="145"/>
      <c r="AA100" s="277"/>
      <c r="AB100" s="277"/>
      <c r="AC100" s="277"/>
      <c r="AD100" s="277"/>
      <c r="AE100" s="277"/>
      <c r="AF100" s="277"/>
      <c r="AG100" s="277"/>
      <c r="AH100" s="277"/>
      <c r="AI100" s="36"/>
      <c r="AJ100" s="37"/>
      <c r="AK100" s="37"/>
      <c r="AL100" s="37"/>
      <c r="AM100" s="12"/>
      <c r="AN100" s="277"/>
      <c r="AO100" s="277"/>
      <c r="AP100" s="277"/>
      <c r="AQ100" s="277"/>
      <c r="AR100" s="277"/>
      <c r="AS100" s="277"/>
      <c r="AT100" s="277"/>
      <c r="AU100" s="277"/>
      <c r="AV100" s="277"/>
      <c r="AW100" s="8"/>
      <c r="AX100" s="8"/>
      <c r="AY100" s="8"/>
      <c r="AZ100" s="8"/>
      <c r="BA100" s="8"/>
      <c r="BB100" s="8"/>
      <c r="BC100" s="11"/>
    </row>
    <row r="101" spans="2:55" ht="12" customHeight="1">
      <c r="B101" s="7"/>
      <c r="C101" s="20" t="s">
        <v>13</v>
      </c>
      <c r="D101" s="23"/>
      <c r="E101" s="23"/>
      <c r="F101" s="23"/>
      <c r="G101" s="23"/>
      <c r="H101" s="23"/>
      <c r="I101" s="23"/>
      <c r="J101" s="23"/>
      <c r="K101" s="23"/>
      <c r="L101" s="23"/>
      <c r="M101" s="23"/>
      <c r="N101" s="15"/>
      <c r="O101" s="15"/>
      <c r="P101" s="15"/>
      <c r="Q101" s="15"/>
      <c r="R101" s="15"/>
      <c r="S101" s="15"/>
      <c r="T101" s="15"/>
      <c r="U101" s="15"/>
      <c r="V101" s="15"/>
      <c r="W101" s="145"/>
      <c r="X101" s="145"/>
      <c r="Y101" s="145"/>
      <c r="Z101" s="145"/>
      <c r="AA101" s="277"/>
      <c r="AB101" s="277"/>
      <c r="AC101" s="277"/>
      <c r="AD101" s="277"/>
      <c r="AE101" s="277"/>
      <c r="AF101" s="277"/>
      <c r="AG101" s="277"/>
      <c r="AH101" s="277"/>
      <c r="AI101" s="36"/>
      <c r="AJ101" s="37"/>
      <c r="AK101" s="37"/>
      <c r="AL101" s="37"/>
      <c r="AM101" s="12"/>
      <c r="AN101" s="277"/>
      <c r="AO101" s="277"/>
      <c r="AP101" s="277"/>
      <c r="AQ101" s="277"/>
      <c r="AR101" s="277"/>
      <c r="AS101" s="277"/>
      <c r="AT101" s="277"/>
      <c r="AU101" s="277"/>
      <c r="AV101" s="277"/>
      <c r="AW101" s="8"/>
      <c r="AX101" s="8"/>
      <c r="AY101" s="8"/>
      <c r="AZ101" s="8"/>
      <c r="BA101" s="8"/>
      <c r="BB101" s="8"/>
      <c r="BC101" s="11"/>
    </row>
    <row r="102" spans="2:55" ht="12" customHeight="1">
      <c r="B102" s="7"/>
      <c r="C102" s="20" t="s">
        <v>14</v>
      </c>
      <c r="D102" s="23"/>
      <c r="E102" s="23"/>
      <c r="F102" s="23"/>
      <c r="G102" s="23"/>
      <c r="H102" s="23"/>
      <c r="I102" s="23"/>
      <c r="J102" s="23"/>
      <c r="K102" s="23"/>
      <c r="L102" s="23"/>
      <c r="M102" s="23"/>
      <c r="N102" s="23"/>
      <c r="O102" s="23"/>
      <c r="P102" s="23"/>
      <c r="Q102" s="15"/>
      <c r="R102" s="15"/>
      <c r="S102" s="15"/>
      <c r="T102" s="15"/>
      <c r="U102" s="15"/>
      <c r="V102" s="38"/>
      <c r="W102" s="41"/>
      <c r="X102" s="41"/>
      <c r="Y102" s="41"/>
      <c r="Z102" s="41"/>
      <c r="AA102" s="41"/>
      <c r="AB102" s="41"/>
      <c r="AC102" s="41"/>
      <c r="AD102" s="41"/>
      <c r="AE102" s="41"/>
      <c r="AF102" s="39"/>
      <c r="AG102" s="39"/>
      <c r="AH102" s="39"/>
      <c r="AI102" s="40"/>
      <c r="AJ102" s="41"/>
      <c r="AK102" s="41"/>
      <c r="AL102" s="41"/>
      <c r="AM102" s="41"/>
      <c r="AN102" s="41"/>
      <c r="AO102" s="41"/>
      <c r="AP102" s="41"/>
      <c r="AQ102" s="41"/>
      <c r="AR102" s="41"/>
      <c r="AS102" s="8"/>
      <c r="AT102" s="8"/>
      <c r="AU102" s="8"/>
      <c r="AV102" s="8"/>
      <c r="AW102" s="8"/>
      <c r="AX102" s="8"/>
      <c r="AY102" s="8"/>
      <c r="AZ102" s="8"/>
      <c r="BA102" s="8"/>
      <c r="BB102" s="8"/>
      <c r="BC102" s="11"/>
    </row>
    <row r="103" spans="2:55" ht="12" customHeight="1">
      <c r="B103" s="7"/>
      <c r="C103" s="20" t="s">
        <v>15</v>
      </c>
      <c r="D103" s="23"/>
      <c r="E103" s="23"/>
      <c r="F103" s="23"/>
      <c r="G103" s="23"/>
      <c r="H103" s="23"/>
      <c r="I103" s="23"/>
      <c r="J103" s="23"/>
      <c r="K103" s="23"/>
      <c r="L103" s="23"/>
      <c r="M103" s="23"/>
      <c r="N103" s="23"/>
      <c r="O103" s="23"/>
      <c r="P103" s="23"/>
      <c r="Q103" s="15"/>
      <c r="R103" s="15"/>
      <c r="S103" s="15"/>
      <c r="T103" s="15"/>
      <c r="U103" s="15"/>
      <c r="V103" s="38"/>
      <c r="W103" s="41"/>
      <c r="X103" s="41"/>
      <c r="Y103" s="41"/>
      <c r="Z103" s="41"/>
      <c r="AA103" s="41"/>
      <c r="AB103" s="41"/>
      <c r="AC103" s="41"/>
      <c r="AD103" s="41"/>
      <c r="AE103" s="41"/>
      <c r="AF103" s="39"/>
      <c r="AG103" s="39"/>
      <c r="AH103" s="39"/>
      <c r="AI103" s="40"/>
      <c r="AJ103" s="41"/>
      <c r="AK103" s="41"/>
      <c r="AL103" s="41"/>
      <c r="AM103" s="41"/>
      <c r="AN103" s="41"/>
      <c r="AO103" s="41"/>
      <c r="AP103" s="41"/>
      <c r="AQ103" s="41"/>
      <c r="AR103" s="41"/>
      <c r="AS103" s="8"/>
      <c r="AT103" s="8"/>
      <c r="AU103" s="8"/>
      <c r="AV103" s="8"/>
      <c r="AW103" s="8"/>
      <c r="AX103" s="8"/>
      <c r="AY103" s="8"/>
      <c r="AZ103" s="8"/>
      <c r="BA103" s="8"/>
      <c r="BB103" s="8"/>
      <c r="BC103" s="11"/>
    </row>
    <row r="104" spans="2:55" ht="12" customHeight="1">
      <c r="B104" s="7"/>
      <c r="C104" s="16"/>
      <c r="D104" s="16"/>
      <c r="E104" s="16"/>
      <c r="F104" s="16"/>
      <c r="G104" s="16"/>
      <c r="H104" s="16"/>
      <c r="I104" s="16"/>
      <c r="J104" s="16"/>
      <c r="K104" s="16"/>
      <c r="L104" s="16"/>
      <c r="M104" s="16"/>
      <c r="N104" s="16"/>
      <c r="O104" s="15"/>
      <c r="P104" s="15"/>
      <c r="Q104" s="15"/>
      <c r="R104" s="15"/>
      <c r="S104" s="15"/>
      <c r="T104" s="15"/>
      <c r="U104" s="15"/>
      <c r="V104" s="38"/>
      <c r="W104" s="41"/>
      <c r="X104" s="41"/>
      <c r="Y104" s="41"/>
      <c r="Z104" s="41"/>
      <c r="AA104" s="41"/>
      <c r="AB104" s="41"/>
      <c r="AC104" s="41"/>
      <c r="AD104" s="41"/>
      <c r="AE104" s="41"/>
      <c r="AF104" s="39"/>
      <c r="AG104" s="39"/>
      <c r="AH104" s="39"/>
      <c r="AI104" s="40"/>
      <c r="AJ104" s="41"/>
      <c r="AK104" s="41"/>
      <c r="AL104" s="41"/>
      <c r="AM104" s="41"/>
      <c r="AN104" s="41"/>
      <c r="AO104" s="41"/>
      <c r="AP104" s="41"/>
      <c r="AQ104" s="41"/>
      <c r="AR104" s="41"/>
      <c r="AS104" s="8"/>
      <c r="AT104" s="8"/>
      <c r="AU104" s="8"/>
      <c r="AV104" s="8"/>
      <c r="AW104" s="8"/>
      <c r="AX104" s="8"/>
      <c r="AY104" s="8"/>
      <c r="AZ104" s="8"/>
      <c r="BA104" s="8"/>
      <c r="BB104" s="8"/>
      <c r="BC104" s="11"/>
    </row>
    <row r="105" spans="2:55" ht="12" customHeight="1">
      <c r="B105" s="7"/>
      <c r="C105" s="462" t="s">
        <v>94</v>
      </c>
      <c r="D105" s="462"/>
      <c r="E105" s="462"/>
      <c r="F105" s="24"/>
      <c r="G105" s="213"/>
      <c r="H105" s="213"/>
      <c r="I105" s="213"/>
      <c r="J105" s="213"/>
      <c r="K105" s="213"/>
      <c r="L105" s="213"/>
      <c r="M105" s="213"/>
      <c r="N105" s="213"/>
      <c r="O105" s="213"/>
      <c r="P105" s="213"/>
      <c r="Q105" s="213"/>
      <c r="R105" s="213"/>
      <c r="S105" s="43"/>
      <c r="T105" s="43"/>
      <c r="U105" s="12"/>
      <c r="V105" s="40"/>
      <c r="W105" s="40"/>
      <c r="X105" s="40"/>
      <c r="Y105" s="40"/>
      <c r="Z105" s="40"/>
      <c r="AA105" s="40"/>
      <c r="AB105" s="40"/>
      <c r="AC105" s="40"/>
      <c r="AD105" s="40"/>
      <c r="AE105" s="40"/>
      <c r="AF105" s="40"/>
      <c r="AG105" s="40"/>
      <c r="AH105" s="40"/>
      <c r="AI105" s="42"/>
      <c r="AJ105" s="40"/>
      <c r="AK105" s="40"/>
      <c r="AL105" s="40"/>
      <c r="AM105" s="40"/>
      <c r="AN105" s="40"/>
      <c r="AO105" s="40"/>
      <c r="AP105" s="40"/>
      <c r="AQ105" s="40"/>
      <c r="AR105" s="40"/>
      <c r="AS105" s="8"/>
      <c r="AT105" s="8"/>
      <c r="AU105" s="8"/>
      <c r="AV105" s="8"/>
      <c r="AW105" s="8"/>
      <c r="AX105" s="8"/>
      <c r="AY105" s="8"/>
      <c r="AZ105" s="8"/>
      <c r="BA105" s="8"/>
      <c r="BB105" s="8"/>
      <c r="BC105" s="11"/>
    </row>
    <row r="106" spans="2:55" ht="12" customHeight="1">
      <c r="B106" s="7"/>
      <c r="C106" s="452"/>
      <c r="D106" s="453"/>
      <c r="E106" s="454"/>
      <c r="F106" s="452"/>
      <c r="G106" s="453"/>
      <c r="H106" s="454"/>
      <c r="I106" s="449"/>
      <c r="J106" s="467"/>
      <c r="K106" s="467"/>
      <c r="L106" s="467"/>
      <c r="M106" s="450"/>
      <c r="N106" s="213"/>
      <c r="O106" s="213"/>
      <c r="P106" s="213"/>
      <c r="Q106" s="213"/>
      <c r="R106" s="213"/>
      <c r="S106" s="43"/>
      <c r="T106" s="43"/>
      <c r="U106" s="12"/>
      <c r="V106" s="40"/>
      <c r="W106" s="40"/>
      <c r="X106" s="40"/>
      <c r="Y106" s="40"/>
      <c r="Z106" s="40"/>
      <c r="AA106" s="40"/>
      <c r="AB106" s="40"/>
      <c r="AC106" s="40"/>
      <c r="AD106" s="40"/>
      <c r="AE106" s="40"/>
      <c r="AF106" s="40"/>
      <c r="AG106" s="40"/>
      <c r="AH106" s="40"/>
      <c r="AI106" s="42"/>
      <c r="AJ106" s="40"/>
      <c r="AK106" s="40"/>
      <c r="AL106" s="40"/>
      <c r="AM106" s="40"/>
      <c r="AN106" s="40"/>
      <c r="AO106" s="40"/>
      <c r="AP106" s="40"/>
      <c r="AQ106" s="40"/>
      <c r="AR106" s="40"/>
      <c r="AS106" s="8"/>
      <c r="AT106" s="8"/>
      <c r="AU106" s="8"/>
      <c r="AV106" s="8"/>
      <c r="AW106" s="8"/>
      <c r="AX106" s="8"/>
      <c r="AY106" s="8"/>
      <c r="AZ106" s="8"/>
      <c r="BA106" s="8"/>
      <c r="BB106" s="8"/>
      <c r="BC106" s="11"/>
    </row>
    <row r="107" spans="2:55" ht="12" customHeight="1">
      <c r="B107" s="7"/>
      <c r="C107" s="466" t="s">
        <v>146</v>
      </c>
      <c r="D107" s="466"/>
      <c r="E107" s="466"/>
      <c r="F107" s="466" t="s">
        <v>145</v>
      </c>
      <c r="G107" s="466"/>
      <c r="H107" s="466"/>
      <c r="I107" s="466" t="s">
        <v>92</v>
      </c>
      <c r="J107" s="466"/>
      <c r="K107" s="466"/>
      <c r="L107" s="466"/>
      <c r="M107" s="466"/>
      <c r="N107" s="190"/>
      <c r="O107" s="190"/>
      <c r="P107" s="190"/>
      <c r="Q107" s="190"/>
      <c r="R107" s="190"/>
      <c r="S107" s="17"/>
      <c r="T107" s="12"/>
      <c r="U107" s="12"/>
      <c r="V107" s="40"/>
      <c r="W107" s="39"/>
      <c r="X107" s="39"/>
      <c r="Y107" s="39"/>
      <c r="Z107" s="39"/>
      <c r="AA107" s="39"/>
      <c r="AB107" s="39"/>
      <c r="AC107" s="39"/>
      <c r="AD107" s="39"/>
      <c r="AE107" s="39"/>
      <c r="AF107" s="39"/>
      <c r="AG107" s="39"/>
      <c r="AH107" s="39"/>
      <c r="AI107" s="40"/>
      <c r="AJ107" s="39"/>
      <c r="AK107" s="39"/>
      <c r="AL107" s="39"/>
      <c r="AM107" s="39"/>
      <c r="AN107" s="39"/>
      <c r="AO107" s="39"/>
      <c r="AP107" s="39"/>
      <c r="AQ107" s="39"/>
      <c r="AR107" s="39"/>
      <c r="AS107" s="8"/>
      <c r="AT107" s="8"/>
      <c r="AU107" s="8"/>
      <c r="AV107" s="8"/>
      <c r="AW107" s="8"/>
      <c r="AX107" s="8"/>
      <c r="AY107" s="8"/>
      <c r="AZ107" s="8"/>
      <c r="BA107" s="8"/>
      <c r="BB107" s="8"/>
      <c r="BC107" s="11"/>
    </row>
    <row r="108" spans="2:55" ht="12" customHeight="1">
      <c r="B108" s="7"/>
      <c r="C108" s="189"/>
      <c r="D108" s="189"/>
      <c r="E108" s="189"/>
      <c r="F108" s="189"/>
      <c r="G108" s="189"/>
      <c r="H108" s="189"/>
      <c r="I108" s="189"/>
      <c r="J108" s="189"/>
      <c r="K108" s="189"/>
      <c r="L108" s="189"/>
      <c r="M108" s="190"/>
      <c r="N108" s="190"/>
      <c r="O108" s="190"/>
      <c r="P108" s="190"/>
      <c r="Q108" s="190"/>
      <c r="R108" s="190"/>
      <c r="S108" s="17"/>
      <c r="T108" s="12"/>
      <c r="U108" s="12"/>
      <c r="V108" s="40"/>
      <c r="W108" s="39"/>
      <c r="X108" s="39"/>
      <c r="Y108" s="39"/>
      <c r="Z108" s="39"/>
      <c r="AA108" s="39"/>
      <c r="AB108" s="39"/>
      <c r="AC108" s="39"/>
      <c r="AD108" s="39"/>
      <c r="AE108" s="39"/>
      <c r="AF108" s="39"/>
      <c r="AG108" s="39"/>
      <c r="AH108" s="39"/>
      <c r="AI108" s="40"/>
      <c r="AJ108" s="39"/>
      <c r="AK108" s="39"/>
      <c r="AL108" s="39"/>
      <c r="AM108" s="39"/>
      <c r="AN108" s="39"/>
      <c r="AO108" s="39"/>
      <c r="AP108" s="39"/>
      <c r="AQ108" s="39"/>
      <c r="AR108" s="39"/>
      <c r="AS108" s="8"/>
      <c r="AT108" s="8"/>
      <c r="AU108" s="8"/>
      <c r="AV108" s="8"/>
      <c r="AW108" s="8"/>
      <c r="AX108" s="8"/>
      <c r="AY108" s="8"/>
      <c r="AZ108" s="8"/>
      <c r="BA108" s="8"/>
      <c r="BB108" s="8"/>
      <c r="BC108" s="11"/>
    </row>
    <row r="109" spans="2:55" ht="12" customHeight="1">
      <c r="B109" s="7"/>
      <c r="C109" s="278"/>
      <c r="D109" s="278"/>
      <c r="E109" s="278"/>
      <c r="F109" s="278"/>
      <c r="G109" s="278"/>
      <c r="H109" s="278"/>
      <c r="I109" s="189"/>
      <c r="J109" s="189"/>
      <c r="K109" s="189"/>
      <c r="L109" s="189"/>
      <c r="M109" s="190"/>
      <c r="N109" s="190"/>
      <c r="O109" s="190"/>
      <c r="P109" s="190"/>
      <c r="Q109" s="190"/>
      <c r="R109" s="190"/>
      <c r="S109" s="17"/>
      <c r="T109" s="12"/>
      <c r="U109" s="12"/>
      <c r="V109" s="40"/>
      <c r="W109" s="39"/>
      <c r="X109" s="39"/>
      <c r="Y109" s="39"/>
      <c r="Z109" s="39"/>
      <c r="AA109" s="39"/>
      <c r="AB109" s="39"/>
      <c r="AC109" s="39"/>
      <c r="AD109" s="39"/>
      <c r="AE109" s="39"/>
      <c r="AF109" s="39"/>
      <c r="AG109" s="39"/>
      <c r="AH109" s="39"/>
      <c r="AI109" s="40"/>
      <c r="AJ109" s="39"/>
      <c r="AK109" s="39"/>
      <c r="AL109" s="39"/>
      <c r="AM109" s="39"/>
      <c r="AN109" s="39"/>
      <c r="AO109" s="39"/>
      <c r="AP109" s="39"/>
      <c r="AQ109" s="39"/>
      <c r="AR109" s="39"/>
      <c r="AS109" s="8"/>
      <c r="AT109" s="8"/>
      <c r="AU109" s="8"/>
      <c r="AV109" s="8"/>
      <c r="AW109" s="8"/>
      <c r="AX109" s="8"/>
      <c r="AY109" s="8"/>
      <c r="AZ109" s="8"/>
      <c r="BA109" s="8"/>
      <c r="BB109" s="8"/>
      <c r="BC109" s="11"/>
    </row>
    <row r="110" spans="2:55" ht="10.5" customHeight="1">
      <c r="B110" s="7"/>
      <c r="C110" s="279" t="s">
        <v>200</v>
      </c>
      <c r="D110" s="189"/>
      <c r="E110" s="189"/>
      <c r="F110" s="189"/>
      <c r="G110" s="189"/>
      <c r="H110" s="189"/>
      <c r="I110" s="189"/>
      <c r="J110" s="189"/>
      <c r="K110" s="189"/>
      <c r="L110" s="189"/>
      <c r="M110" s="190"/>
      <c r="N110" s="190"/>
      <c r="O110" s="190"/>
      <c r="P110" s="190"/>
      <c r="Q110" s="190"/>
      <c r="R110" s="190"/>
      <c r="S110" s="17"/>
      <c r="T110" s="12"/>
      <c r="U110" s="12"/>
      <c r="V110" s="40"/>
      <c r="W110" s="39"/>
      <c r="X110" s="39"/>
      <c r="Y110" s="39"/>
      <c r="Z110" s="39"/>
      <c r="AA110" s="39"/>
      <c r="AB110" s="39"/>
      <c r="AC110" s="39"/>
      <c r="AD110" s="39"/>
      <c r="AE110" s="39"/>
      <c r="AF110" s="39"/>
      <c r="AG110" s="39"/>
      <c r="AH110" s="39"/>
      <c r="AI110" s="40"/>
      <c r="AJ110" s="39"/>
      <c r="AK110" s="39"/>
      <c r="AL110" s="39"/>
      <c r="AM110" s="39"/>
      <c r="AN110" s="39"/>
      <c r="AO110" s="39"/>
      <c r="AP110" s="39"/>
      <c r="AQ110" s="39"/>
      <c r="AR110" s="39"/>
      <c r="AS110" s="8"/>
      <c r="AT110" s="8"/>
      <c r="AU110" s="8"/>
      <c r="AV110" s="8"/>
      <c r="AW110" s="8"/>
      <c r="AX110" s="8"/>
      <c r="AY110" s="8"/>
      <c r="AZ110" s="8"/>
      <c r="BA110" s="8"/>
      <c r="BB110" s="8"/>
      <c r="BC110" s="11"/>
    </row>
    <row r="111" spans="2:55" ht="10.5" customHeight="1">
      <c r="B111" s="7"/>
      <c r="C111" s="565" t="s">
        <v>164</v>
      </c>
      <c r="D111" s="566"/>
      <c r="E111" s="566"/>
      <c r="F111" s="566"/>
      <c r="G111" s="566"/>
      <c r="H111" s="566"/>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66"/>
      <c r="AI111" s="566"/>
      <c r="AJ111" s="566"/>
      <c r="AK111" s="566"/>
      <c r="AL111" s="566"/>
      <c r="AM111" s="566"/>
      <c r="AN111" s="566"/>
      <c r="AO111" s="566"/>
      <c r="AP111" s="566"/>
      <c r="AQ111" s="566"/>
      <c r="AR111" s="566"/>
      <c r="AS111" s="566"/>
      <c r="AT111" s="566"/>
      <c r="AU111" s="566"/>
      <c r="AV111" s="566"/>
      <c r="AW111" s="566"/>
      <c r="AX111" s="566"/>
      <c r="AY111" s="566"/>
      <c r="AZ111" s="566"/>
      <c r="BA111" s="566"/>
      <c r="BB111" s="566"/>
      <c r="BC111" s="11"/>
    </row>
    <row r="112" spans="2:55" ht="10.5" customHeight="1">
      <c r="B112" s="7"/>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6"/>
      <c r="AL112" s="566"/>
      <c r="AM112" s="566"/>
      <c r="AN112" s="566"/>
      <c r="AO112" s="566"/>
      <c r="AP112" s="566"/>
      <c r="AQ112" s="566"/>
      <c r="AR112" s="566"/>
      <c r="AS112" s="566"/>
      <c r="AT112" s="566"/>
      <c r="AU112" s="566"/>
      <c r="AV112" s="566"/>
      <c r="AW112" s="566"/>
      <c r="AX112" s="566"/>
      <c r="AY112" s="566"/>
      <c r="AZ112" s="566"/>
      <c r="BA112" s="566"/>
      <c r="BB112" s="566"/>
      <c r="BC112" s="11"/>
    </row>
    <row r="113" spans="2:55" ht="10.5" customHeight="1">
      <c r="B113" s="7"/>
      <c r="C113" s="279" t="s">
        <v>165</v>
      </c>
      <c r="D113" s="189"/>
      <c r="E113" s="189"/>
      <c r="F113" s="189"/>
      <c r="G113" s="189"/>
      <c r="H113" s="189"/>
      <c r="I113" s="189"/>
      <c r="J113" s="189"/>
      <c r="K113" s="189"/>
      <c r="L113" s="189"/>
      <c r="M113" s="190"/>
      <c r="N113" s="190"/>
      <c r="O113" s="190"/>
      <c r="P113" s="190"/>
      <c r="Q113" s="190"/>
      <c r="R113" s="190"/>
      <c r="S113" s="17"/>
      <c r="T113" s="12"/>
      <c r="U113" s="12"/>
      <c r="V113" s="40"/>
      <c r="W113" s="39"/>
      <c r="X113" s="39"/>
      <c r="Y113" s="39"/>
      <c r="Z113" s="39"/>
      <c r="AA113" s="39"/>
      <c r="AB113" s="39"/>
      <c r="AC113" s="39"/>
      <c r="AD113" s="39"/>
      <c r="AE113" s="39"/>
      <c r="AF113" s="39"/>
      <c r="AG113" s="39"/>
      <c r="AH113" s="39"/>
      <c r="AI113" s="40"/>
      <c r="AJ113" s="39"/>
      <c r="AK113" s="39"/>
      <c r="AL113" s="39"/>
      <c r="AM113" s="39"/>
      <c r="AN113" s="39"/>
      <c r="AO113" s="39"/>
      <c r="AP113" s="39"/>
      <c r="AQ113" s="39"/>
      <c r="AR113" s="39"/>
      <c r="AS113" s="8"/>
      <c r="AT113" s="8"/>
      <c r="AU113" s="8"/>
      <c r="AV113" s="8"/>
      <c r="AW113" s="8"/>
      <c r="AX113" s="8"/>
      <c r="AY113" s="8"/>
      <c r="AZ113" s="8"/>
      <c r="BA113" s="8"/>
      <c r="BB113" s="8"/>
      <c r="BC113" s="11"/>
    </row>
    <row r="114" spans="2:55" ht="12" customHeight="1" thickBot="1">
      <c r="B114" s="44"/>
      <c r="C114" s="45"/>
      <c r="D114" s="45"/>
      <c r="E114" s="45"/>
      <c r="F114" s="45"/>
      <c r="G114" s="45"/>
      <c r="H114" s="45"/>
      <c r="I114" s="45"/>
      <c r="J114" s="45"/>
      <c r="K114" s="45"/>
      <c r="L114" s="45"/>
      <c r="M114" s="296"/>
      <c r="N114" s="296"/>
      <c r="O114" s="296"/>
      <c r="P114" s="296"/>
      <c r="Q114" s="296"/>
      <c r="R114" s="296"/>
      <c r="S114" s="296"/>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row>
    <row r="115" spans="2:56" ht="10.5">
      <c r="B115" s="47"/>
      <c r="C115" s="47"/>
      <c r="D115" s="47"/>
      <c r="E115" s="47"/>
      <c r="F115" s="47"/>
      <c r="BD115" s="2" t="s">
        <v>154</v>
      </c>
    </row>
    <row r="116" spans="1:56" ht="15" customHeight="1">
      <c r="A116" s="185"/>
      <c r="B116" s="198"/>
      <c r="C116" s="199">
        <v>1</v>
      </c>
      <c r="D116" s="199">
        <v>0</v>
      </c>
      <c r="E116" s="199"/>
      <c r="F116" s="259"/>
      <c r="G116" s="185"/>
      <c r="H116" s="185"/>
      <c r="I116" s="185"/>
      <c r="J116" s="185"/>
      <c r="K116" s="185"/>
      <c r="L116" s="185"/>
      <c r="M116" s="185"/>
      <c r="N116" s="185"/>
      <c r="P116" s="76" t="s">
        <v>110</v>
      </c>
      <c r="Q116" s="76"/>
      <c r="R116" s="76"/>
      <c r="S116" s="76"/>
      <c r="T116" s="76"/>
      <c r="U116" s="76"/>
      <c r="V116" s="76"/>
      <c r="W116" s="76"/>
      <c r="X116" s="76"/>
      <c r="Y116" s="76"/>
      <c r="Z116" s="76"/>
      <c r="AA116" s="76"/>
      <c r="AB116" s="76"/>
      <c r="AC116" s="76"/>
      <c r="AD116" s="76"/>
      <c r="AE116" s="76"/>
      <c r="AF116" s="76"/>
      <c r="AG116" s="76"/>
      <c r="AI116" s="57"/>
      <c r="AJ116" s="57"/>
      <c r="AK116" s="498" t="s">
        <v>67</v>
      </c>
      <c r="AL116" s="498"/>
      <c r="AM116" s="498"/>
      <c r="AN116" s="498"/>
      <c r="AO116" s="498"/>
      <c r="AP116" s="498"/>
      <c r="AQ116" s="498"/>
      <c r="AR116" s="498"/>
      <c r="AS116" s="498"/>
      <c r="AT116" s="498"/>
      <c r="AU116" s="498"/>
      <c r="AV116" s="498"/>
      <c r="AW116" s="498"/>
      <c r="AX116" s="498"/>
      <c r="AY116" s="498"/>
      <c r="AZ116" s="498"/>
      <c r="BA116" s="498"/>
      <c r="BB116" s="498"/>
      <c r="BC116" s="498"/>
      <c r="BD116" s="498"/>
    </row>
    <row r="117" spans="1:56" ht="12.75" customHeight="1">
      <c r="A117" s="185"/>
      <c r="B117" s="200"/>
      <c r="C117" s="210">
        <v>3</v>
      </c>
      <c r="D117" s="200"/>
      <c r="E117" s="200"/>
      <c r="F117" s="260"/>
      <c r="G117" s="185"/>
      <c r="H117" s="185"/>
      <c r="I117" s="185"/>
      <c r="J117" s="185"/>
      <c r="K117" s="185"/>
      <c r="L117" s="185"/>
      <c r="M117" s="185"/>
      <c r="N117" s="185"/>
      <c r="P117" s="282">
        <v>1</v>
      </c>
      <c r="Q117" s="463" t="s">
        <v>153</v>
      </c>
      <c r="R117" s="464"/>
      <c r="S117" s="464"/>
      <c r="T117" s="464"/>
      <c r="U117" s="464"/>
      <c r="V117" s="464"/>
      <c r="W117" s="464"/>
      <c r="X117" s="464"/>
      <c r="Y117" s="464"/>
      <c r="Z117" s="464"/>
      <c r="AA117" s="464"/>
      <c r="AB117" s="464"/>
      <c r="AC117" s="464"/>
      <c r="AD117" s="464"/>
      <c r="AE117" s="464"/>
      <c r="AF117" s="464"/>
      <c r="AG117" s="465"/>
      <c r="AI117" s="58"/>
      <c r="AJ117" s="58"/>
      <c r="AK117" s="499" t="s">
        <v>68</v>
      </c>
      <c r="AL117" s="499"/>
      <c r="AM117" s="499"/>
      <c r="AN117" s="499"/>
      <c r="AO117" s="499"/>
      <c r="AP117" s="499"/>
      <c r="AQ117" s="499"/>
      <c r="AR117" s="499"/>
      <c r="AS117" s="499"/>
      <c r="AT117" s="499"/>
      <c r="AU117" s="499"/>
      <c r="AV117" s="499"/>
      <c r="AW117" s="499"/>
      <c r="AX117" s="499"/>
      <c r="AY117" s="499"/>
      <c r="AZ117" s="499"/>
      <c r="BA117" s="499"/>
      <c r="BB117" s="499"/>
      <c r="BC117" s="499"/>
      <c r="BD117" s="252"/>
    </row>
    <row r="118" spans="1:56" s="230" customFormat="1" ht="12.75" customHeight="1">
      <c r="A118" s="185"/>
      <c r="B118" s="200"/>
      <c r="C118" s="210">
        <v>6</v>
      </c>
      <c r="D118" s="200"/>
      <c r="E118" s="200"/>
      <c r="F118" s="260"/>
      <c r="G118" s="185"/>
      <c r="H118" s="185"/>
      <c r="I118" s="185"/>
      <c r="J118" s="185"/>
      <c r="K118" s="185"/>
      <c r="L118" s="185"/>
      <c r="M118" s="185"/>
      <c r="N118" s="185"/>
      <c r="O118" s="26"/>
      <c r="P118" s="77">
        <v>0.9</v>
      </c>
      <c r="Q118" s="461" t="s">
        <v>316</v>
      </c>
      <c r="R118" s="461"/>
      <c r="S118" s="461"/>
      <c r="T118" s="461"/>
      <c r="U118" s="461"/>
      <c r="V118" s="461"/>
      <c r="W118" s="461"/>
      <c r="X118" s="461"/>
      <c r="Y118" s="461"/>
      <c r="Z118" s="461"/>
      <c r="AA118" s="461"/>
      <c r="AB118" s="461"/>
      <c r="AC118" s="461"/>
      <c r="AD118" s="461"/>
      <c r="AE118" s="461"/>
      <c r="AF118" s="461"/>
      <c r="AG118" s="461"/>
      <c r="AH118" s="26"/>
      <c r="AI118" s="73"/>
      <c r="AJ118" s="73"/>
      <c r="AK118" s="501" t="s">
        <v>33</v>
      </c>
      <c r="AL118" s="501"/>
      <c r="AM118" s="501"/>
      <c r="AN118" s="501"/>
      <c r="AO118" s="501"/>
      <c r="AP118" s="501"/>
      <c r="AQ118" s="501"/>
      <c r="AR118" s="501"/>
      <c r="AS118" s="501"/>
      <c r="AT118" s="501"/>
      <c r="AU118" s="501"/>
      <c r="AV118" s="501"/>
      <c r="AW118" s="501"/>
      <c r="AX118" s="501"/>
      <c r="AY118" s="501"/>
      <c r="AZ118" s="501"/>
      <c r="BA118" s="501"/>
      <c r="BB118" s="501"/>
      <c r="BC118" s="501"/>
      <c r="BD118" s="253">
        <v>5.69</v>
      </c>
    </row>
    <row r="119" spans="1:56" s="230" customFormat="1" ht="21.75" customHeight="1">
      <c r="A119" s="185"/>
      <c r="B119" s="200"/>
      <c r="C119" s="210">
        <v>9</v>
      </c>
      <c r="D119" s="200"/>
      <c r="E119" s="200"/>
      <c r="F119" s="260"/>
      <c r="G119" s="185"/>
      <c r="H119" s="185"/>
      <c r="I119" s="185"/>
      <c r="J119" s="185"/>
      <c r="K119" s="185"/>
      <c r="L119" s="185"/>
      <c r="M119" s="185"/>
      <c r="N119" s="185"/>
      <c r="O119" s="26"/>
      <c r="P119" s="78"/>
      <c r="Q119" s="461"/>
      <c r="R119" s="461"/>
      <c r="S119" s="461"/>
      <c r="T119" s="461"/>
      <c r="U119" s="461"/>
      <c r="V119" s="461"/>
      <c r="W119" s="461"/>
      <c r="X119" s="461"/>
      <c r="Y119" s="461"/>
      <c r="Z119" s="461"/>
      <c r="AA119" s="461"/>
      <c r="AB119" s="461"/>
      <c r="AC119" s="461"/>
      <c r="AD119" s="461"/>
      <c r="AE119" s="461"/>
      <c r="AF119" s="461"/>
      <c r="AG119" s="461"/>
      <c r="AH119" s="26"/>
      <c r="AI119" s="74"/>
      <c r="AJ119" s="75"/>
      <c r="AK119" s="500" t="s">
        <v>34</v>
      </c>
      <c r="AL119" s="500"/>
      <c r="AM119" s="500"/>
      <c r="AN119" s="500"/>
      <c r="AO119" s="500"/>
      <c r="AP119" s="500"/>
      <c r="AQ119" s="500"/>
      <c r="AR119" s="500"/>
      <c r="AS119" s="500"/>
      <c r="AT119" s="500"/>
      <c r="AU119" s="500"/>
      <c r="AV119" s="500"/>
      <c r="AW119" s="500"/>
      <c r="AX119" s="500"/>
      <c r="AY119" s="500"/>
      <c r="AZ119" s="500"/>
      <c r="BA119" s="500"/>
      <c r="BB119" s="500"/>
      <c r="BC119" s="500"/>
      <c r="BD119" s="254">
        <v>144.21</v>
      </c>
    </row>
    <row r="120" spans="1:56" s="230" customFormat="1" ht="12.75" customHeight="1">
      <c r="A120" s="185"/>
      <c r="B120" s="200"/>
      <c r="C120" s="210">
        <v>12</v>
      </c>
      <c r="D120" s="200"/>
      <c r="E120" s="200"/>
      <c r="F120" s="260"/>
      <c r="G120" s="185"/>
      <c r="H120" s="185"/>
      <c r="I120" s="185"/>
      <c r="J120" s="185"/>
      <c r="K120" s="185"/>
      <c r="L120" s="185"/>
      <c r="M120" s="185"/>
      <c r="N120" s="185"/>
      <c r="O120" s="26"/>
      <c r="P120" s="79"/>
      <c r="Q120" s="461"/>
      <c r="R120" s="461"/>
      <c r="S120" s="461"/>
      <c r="T120" s="461"/>
      <c r="U120" s="461"/>
      <c r="V120" s="461"/>
      <c r="W120" s="461"/>
      <c r="X120" s="461"/>
      <c r="Y120" s="461"/>
      <c r="Z120" s="461"/>
      <c r="AA120" s="461"/>
      <c r="AB120" s="461"/>
      <c r="AC120" s="461"/>
      <c r="AD120" s="461"/>
      <c r="AE120" s="461"/>
      <c r="AF120" s="461"/>
      <c r="AG120" s="461"/>
      <c r="AH120" s="26"/>
      <c r="AI120" s="74"/>
      <c r="AJ120" s="75"/>
      <c r="AK120" s="496" t="s">
        <v>70</v>
      </c>
      <c r="AL120" s="497"/>
      <c r="AM120" s="497"/>
      <c r="AN120" s="497"/>
      <c r="AO120" s="497"/>
      <c r="AP120" s="497"/>
      <c r="AQ120" s="497"/>
      <c r="AR120" s="497"/>
      <c r="AS120" s="497"/>
      <c r="AT120" s="497"/>
      <c r="AU120" s="497"/>
      <c r="AV120" s="497"/>
      <c r="AW120" s="497"/>
      <c r="AX120" s="497"/>
      <c r="AY120" s="497"/>
      <c r="AZ120" s="497"/>
      <c r="BA120" s="497"/>
      <c r="BB120" s="497"/>
      <c r="BC120" s="497"/>
      <c r="BD120" s="254">
        <v>71.91</v>
      </c>
    </row>
    <row r="121" spans="1:56" s="230" customFormat="1" ht="12" customHeight="1">
      <c r="A121" s="185"/>
      <c r="B121" s="200"/>
      <c r="C121" s="200"/>
      <c r="D121" s="200"/>
      <c r="E121" s="200"/>
      <c r="F121" s="260"/>
      <c r="G121" s="185"/>
      <c r="H121" s="185"/>
      <c r="I121" s="185"/>
      <c r="J121" s="185"/>
      <c r="K121" s="185"/>
      <c r="L121" s="185"/>
      <c r="M121" s="185"/>
      <c r="N121" s="185"/>
      <c r="O121" s="26"/>
      <c r="P121" s="26"/>
      <c r="Q121" s="26"/>
      <c r="R121" s="26"/>
      <c r="S121" s="26"/>
      <c r="T121" s="26"/>
      <c r="U121" s="26"/>
      <c r="V121" s="26"/>
      <c r="W121" s="26"/>
      <c r="X121" s="26"/>
      <c r="Y121" s="26"/>
      <c r="Z121" s="26"/>
      <c r="AA121" s="26"/>
      <c r="AB121" s="26"/>
      <c r="AC121" s="26"/>
      <c r="AD121" s="26"/>
      <c r="AE121" s="26"/>
      <c r="AF121" s="26"/>
      <c r="AG121" s="26"/>
      <c r="AH121" s="26"/>
      <c r="AI121" s="74"/>
      <c r="AJ121" s="75"/>
      <c r="AK121" s="500"/>
      <c r="AL121" s="500"/>
      <c r="AM121" s="500"/>
      <c r="AN121" s="500"/>
      <c r="AO121" s="500"/>
      <c r="AP121" s="500"/>
      <c r="AQ121" s="500"/>
      <c r="AR121" s="500"/>
      <c r="AS121" s="500"/>
      <c r="AT121" s="500"/>
      <c r="AU121" s="500"/>
      <c r="AV121" s="500"/>
      <c r="AW121" s="500"/>
      <c r="AX121" s="500"/>
      <c r="AY121" s="500"/>
      <c r="AZ121" s="500"/>
      <c r="BA121" s="500"/>
      <c r="BB121" s="500"/>
      <c r="BC121" s="500"/>
      <c r="BD121" s="254"/>
    </row>
    <row r="122" spans="1:56" s="230" customFormat="1" ht="12.75" customHeight="1">
      <c r="A122" s="185"/>
      <c r="B122" s="200"/>
      <c r="C122" s="200"/>
      <c r="D122" s="200"/>
      <c r="E122" s="200"/>
      <c r="F122" s="260"/>
      <c r="G122" s="185"/>
      <c r="H122" s="185"/>
      <c r="I122" s="185"/>
      <c r="J122" s="185"/>
      <c r="K122" s="185"/>
      <c r="L122" s="185"/>
      <c r="M122" s="185"/>
      <c r="N122" s="185"/>
      <c r="O122" s="185"/>
      <c r="P122" s="185"/>
      <c r="Q122" s="26"/>
      <c r="R122" s="26"/>
      <c r="S122" s="26"/>
      <c r="T122" s="26"/>
      <c r="U122" s="26"/>
      <c r="V122" s="26"/>
      <c r="W122" s="26"/>
      <c r="X122" s="26"/>
      <c r="Y122" s="26"/>
      <c r="Z122" s="26"/>
      <c r="AA122" s="26"/>
      <c r="AB122" s="26"/>
      <c r="AC122" s="26"/>
      <c r="AD122" s="26"/>
      <c r="AE122" s="26"/>
      <c r="AF122" s="26"/>
      <c r="AG122" s="26"/>
      <c r="AH122" s="26"/>
      <c r="AI122" s="74"/>
      <c r="AJ122" s="75"/>
      <c r="AK122" s="499" t="s">
        <v>105</v>
      </c>
      <c r="AL122" s="499"/>
      <c r="AM122" s="499"/>
      <c r="AN122" s="499"/>
      <c r="AO122" s="499"/>
      <c r="AP122" s="499"/>
      <c r="AQ122" s="499"/>
      <c r="AR122" s="499"/>
      <c r="AS122" s="499"/>
      <c r="AT122" s="499"/>
      <c r="AU122" s="499"/>
      <c r="AV122" s="499"/>
      <c r="AW122" s="499"/>
      <c r="AX122" s="499"/>
      <c r="AY122" s="499"/>
      <c r="AZ122" s="499"/>
      <c r="BA122" s="499"/>
      <c r="BB122" s="499"/>
      <c r="BC122" s="499"/>
      <c r="BD122" s="252"/>
    </row>
    <row r="123" spans="1:56" s="230" customFormat="1" ht="10.5" customHeight="1">
      <c r="A123" s="185"/>
      <c r="B123" s="200"/>
      <c r="C123" s="200"/>
      <c r="D123" s="200"/>
      <c r="E123" s="200"/>
      <c r="F123" s="260"/>
      <c r="G123" s="185"/>
      <c r="H123" s="185"/>
      <c r="I123" s="185"/>
      <c r="J123" s="185"/>
      <c r="K123" s="185"/>
      <c r="L123" s="185"/>
      <c r="M123" s="185"/>
      <c r="N123" s="185"/>
      <c r="O123" s="185"/>
      <c r="P123" s="185"/>
      <c r="Q123" s="26"/>
      <c r="R123" s="26"/>
      <c r="S123" s="26"/>
      <c r="T123" s="26"/>
      <c r="U123" s="26"/>
      <c r="V123" s="26"/>
      <c r="W123" s="26"/>
      <c r="X123" s="26"/>
      <c r="Y123" s="26"/>
      <c r="Z123" s="26"/>
      <c r="AA123" s="26"/>
      <c r="AB123" s="26"/>
      <c r="AC123" s="26"/>
      <c r="AD123" s="26"/>
      <c r="AE123" s="26"/>
      <c r="AF123" s="26"/>
      <c r="AG123" s="26"/>
      <c r="AH123" s="26"/>
      <c r="AI123" s="74"/>
      <c r="AJ123" s="74"/>
      <c r="AK123" s="504" t="s">
        <v>35</v>
      </c>
      <c r="AL123" s="505"/>
      <c r="AM123" s="505"/>
      <c r="AN123" s="505"/>
      <c r="AO123" s="505"/>
      <c r="AP123" s="505"/>
      <c r="AQ123" s="505"/>
      <c r="AR123" s="505"/>
      <c r="AS123" s="505"/>
      <c r="AT123" s="505"/>
      <c r="AU123" s="505"/>
      <c r="AV123" s="505"/>
      <c r="AW123" s="505"/>
      <c r="AX123" s="505"/>
      <c r="AY123" s="505"/>
      <c r="AZ123" s="505"/>
      <c r="BA123" s="505"/>
      <c r="BB123" s="505"/>
      <c r="BC123" s="506"/>
      <c r="BD123" s="253">
        <v>1.24</v>
      </c>
    </row>
    <row r="124" spans="1:56" s="230" customFormat="1" ht="23.25" customHeight="1">
      <c r="A124" s="185"/>
      <c r="B124" s="202" t="s">
        <v>317</v>
      </c>
      <c r="C124" s="201">
        <v>5.13</v>
      </c>
      <c r="D124" s="200"/>
      <c r="E124" s="200"/>
      <c r="F124" s="260"/>
      <c r="G124" s="185"/>
      <c r="H124" s="185"/>
      <c r="I124" s="185"/>
      <c r="J124" s="185"/>
      <c r="K124" s="185"/>
      <c r="L124" s="185"/>
      <c r="M124" s="185"/>
      <c r="N124" s="185"/>
      <c r="O124" s="185"/>
      <c r="P124" s="185"/>
      <c r="Q124" s="26"/>
      <c r="R124" s="26"/>
      <c r="S124" s="26"/>
      <c r="T124" s="26"/>
      <c r="U124" s="26"/>
      <c r="V124" s="26"/>
      <c r="W124" s="26"/>
      <c r="X124" s="26"/>
      <c r="Y124" s="26"/>
      <c r="Z124" s="26"/>
      <c r="AA124" s="26"/>
      <c r="AB124" s="26"/>
      <c r="AC124" s="26"/>
      <c r="AD124" s="26"/>
      <c r="AE124" s="26"/>
      <c r="AF124" s="26"/>
      <c r="AG124" s="26"/>
      <c r="AH124" s="26"/>
      <c r="AI124" s="74"/>
      <c r="AJ124" s="75"/>
      <c r="AK124" s="507" t="s">
        <v>36</v>
      </c>
      <c r="AL124" s="507"/>
      <c r="AM124" s="507"/>
      <c r="AN124" s="507"/>
      <c r="AO124" s="507"/>
      <c r="AP124" s="507"/>
      <c r="AQ124" s="507"/>
      <c r="AR124" s="507"/>
      <c r="AS124" s="507"/>
      <c r="AT124" s="507"/>
      <c r="AU124" s="507"/>
      <c r="AV124" s="507"/>
      <c r="AW124" s="507"/>
      <c r="AX124" s="507"/>
      <c r="AY124" s="507"/>
      <c r="AZ124" s="507"/>
      <c r="BA124" s="507"/>
      <c r="BB124" s="507"/>
      <c r="BC124" s="507"/>
      <c r="BD124" s="254">
        <v>125.85</v>
      </c>
    </row>
    <row r="125" spans="1:56" s="230" customFormat="1" ht="12" customHeight="1">
      <c r="A125" s="185"/>
      <c r="B125" s="203" t="s">
        <v>318</v>
      </c>
      <c r="C125" s="203">
        <v>130.18</v>
      </c>
      <c r="D125" s="200"/>
      <c r="E125" s="200"/>
      <c r="F125" s="260"/>
      <c r="G125" s="185"/>
      <c r="H125" s="185"/>
      <c r="I125" s="185"/>
      <c r="J125" s="185"/>
      <c r="K125" s="185"/>
      <c r="L125" s="185"/>
      <c r="M125" s="185"/>
      <c r="N125" s="185"/>
      <c r="O125" s="185"/>
      <c r="P125" s="185"/>
      <c r="Q125" s="26"/>
      <c r="R125" s="26"/>
      <c r="S125" s="26"/>
      <c r="T125" s="26"/>
      <c r="U125" s="26"/>
      <c r="V125" s="26"/>
      <c r="W125" s="26"/>
      <c r="X125" s="26"/>
      <c r="Y125" s="26"/>
      <c r="Z125" s="26"/>
      <c r="AA125" s="26"/>
      <c r="AB125" s="26"/>
      <c r="AC125" s="26"/>
      <c r="AD125" s="26"/>
      <c r="AE125" s="26"/>
      <c r="AF125" s="26"/>
      <c r="AG125" s="26"/>
      <c r="AH125" s="26"/>
      <c r="AI125" s="75"/>
      <c r="AJ125" s="75"/>
      <c r="AK125" s="496" t="s">
        <v>37</v>
      </c>
      <c r="AL125" s="497"/>
      <c r="AM125" s="497"/>
      <c r="AN125" s="497"/>
      <c r="AO125" s="497"/>
      <c r="AP125" s="497"/>
      <c r="AQ125" s="497"/>
      <c r="AR125" s="497"/>
      <c r="AS125" s="497"/>
      <c r="AT125" s="497"/>
      <c r="AU125" s="497"/>
      <c r="AV125" s="497"/>
      <c r="AW125" s="497"/>
      <c r="AX125" s="497"/>
      <c r="AY125" s="497"/>
      <c r="AZ125" s="497"/>
      <c r="BA125" s="497"/>
      <c r="BB125" s="497"/>
      <c r="BC125" s="497"/>
      <c r="BD125" s="254">
        <v>36.93</v>
      </c>
    </row>
    <row r="126" spans="1:56" s="230" customFormat="1" ht="12.75" customHeight="1">
      <c r="A126" s="185"/>
      <c r="B126" s="203" t="s">
        <v>319</v>
      </c>
      <c r="C126" s="203">
        <v>64.91</v>
      </c>
      <c r="D126" s="198"/>
      <c r="E126" s="198"/>
      <c r="F126" s="185"/>
      <c r="G126" s="185"/>
      <c r="H126" s="185"/>
      <c r="I126" s="185"/>
      <c r="J126" s="185"/>
      <c r="K126" s="185"/>
      <c r="L126" s="185"/>
      <c r="M126" s="185"/>
      <c r="N126" s="185"/>
      <c r="O126" s="185"/>
      <c r="P126" s="185"/>
      <c r="Q126" s="26"/>
      <c r="R126" s="26"/>
      <c r="S126" s="26"/>
      <c r="T126" s="26"/>
      <c r="U126" s="26"/>
      <c r="V126" s="26"/>
      <c r="W126" s="26"/>
      <c r="X126" s="26"/>
      <c r="Y126" s="26"/>
      <c r="Z126" s="26"/>
      <c r="AA126" s="26"/>
      <c r="AB126" s="26"/>
      <c r="AC126" s="26"/>
      <c r="AD126" s="26"/>
      <c r="AE126" s="26"/>
      <c r="AF126" s="26"/>
      <c r="AG126" s="26"/>
      <c r="AH126" s="26"/>
      <c r="AI126" s="26"/>
      <c r="AJ126" s="26"/>
      <c r="AK126" s="496" t="s">
        <v>38</v>
      </c>
      <c r="AL126" s="497"/>
      <c r="AM126" s="497"/>
      <c r="AN126" s="497"/>
      <c r="AO126" s="497"/>
      <c r="AP126" s="497"/>
      <c r="AQ126" s="497"/>
      <c r="AR126" s="497"/>
      <c r="AS126" s="497"/>
      <c r="AT126" s="497"/>
      <c r="AU126" s="497"/>
      <c r="AV126" s="497"/>
      <c r="AW126" s="497"/>
      <c r="AX126" s="497"/>
      <c r="AY126" s="497"/>
      <c r="AZ126" s="497"/>
      <c r="BA126" s="497"/>
      <c r="BB126" s="497"/>
      <c r="BC126" s="497"/>
      <c r="BD126" s="254">
        <v>12.28</v>
      </c>
    </row>
    <row r="127" spans="1:56" s="230" customFormat="1" ht="12.75" customHeight="1">
      <c r="A127" s="185"/>
      <c r="B127" s="203" t="s">
        <v>320</v>
      </c>
      <c r="C127" s="203"/>
      <c r="D127" s="198"/>
      <c r="E127" s="198"/>
      <c r="F127" s="185"/>
      <c r="G127" s="185"/>
      <c r="H127" s="185"/>
      <c r="I127" s="185"/>
      <c r="J127" s="185"/>
      <c r="K127" s="185"/>
      <c r="L127" s="185"/>
      <c r="M127" s="185"/>
      <c r="N127" s="185"/>
      <c r="O127" s="185"/>
      <c r="P127" s="185"/>
      <c r="Q127" s="26"/>
      <c r="R127" s="26"/>
      <c r="S127" s="26"/>
      <c r="T127" s="26"/>
      <c r="U127" s="26"/>
      <c r="V127" s="26"/>
      <c r="W127" s="26"/>
      <c r="X127" s="26"/>
      <c r="Y127" s="26"/>
      <c r="Z127" s="26"/>
      <c r="AA127" s="26"/>
      <c r="AB127" s="26"/>
      <c r="AC127" s="26"/>
      <c r="AD127" s="26"/>
      <c r="AE127" s="26"/>
      <c r="AF127" s="26"/>
      <c r="AG127" s="26"/>
      <c r="AH127" s="26"/>
      <c r="AI127" s="26"/>
      <c r="AJ127" s="26"/>
      <c r="AK127" s="494" t="s">
        <v>108</v>
      </c>
      <c r="AL127" s="495"/>
      <c r="AM127" s="495"/>
      <c r="AN127" s="495"/>
      <c r="AO127" s="495"/>
      <c r="AP127" s="495"/>
      <c r="AQ127" s="495"/>
      <c r="AR127" s="495"/>
      <c r="AS127" s="495"/>
      <c r="AT127" s="495"/>
      <c r="AU127" s="495"/>
      <c r="AV127" s="495"/>
      <c r="AW127" s="495"/>
      <c r="AX127" s="495"/>
      <c r="AY127" s="495"/>
      <c r="AZ127" s="495"/>
      <c r="BA127" s="495"/>
      <c r="BB127" s="495"/>
      <c r="BC127" s="495"/>
      <c r="BD127" s="254">
        <v>2.5</v>
      </c>
    </row>
    <row r="128" spans="1:56" s="230" customFormat="1" ht="44.25" customHeight="1">
      <c r="A128" s="185"/>
      <c r="B128" s="198"/>
      <c r="C128" s="198"/>
      <c r="D128" s="198"/>
      <c r="E128" s="198"/>
      <c r="F128" s="185"/>
      <c r="G128" s="185"/>
      <c r="H128" s="185"/>
      <c r="I128" s="185"/>
      <c r="J128" s="185"/>
      <c r="K128" s="185"/>
      <c r="L128" s="185"/>
      <c r="M128" s="185"/>
      <c r="N128" s="185"/>
      <c r="O128" s="185"/>
      <c r="P128" s="185"/>
      <c r="Q128" s="26"/>
      <c r="R128" s="26"/>
      <c r="S128" s="26"/>
      <c r="T128" s="26"/>
      <c r="U128" s="26"/>
      <c r="V128" s="26"/>
      <c r="W128" s="26"/>
      <c r="X128" s="26"/>
      <c r="Y128" s="26"/>
      <c r="Z128" s="26"/>
      <c r="AA128" s="26"/>
      <c r="AB128" s="26"/>
      <c r="AC128" s="26"/>
      <c r="AD128" s="26"/>
      <c r="AE128" s="26"/>
      <c r="AF128" s="26"/>
      <c r="AG128" s="26"/>
      <c r="AH128" s="26"/>
      <c r="AI128" s="26"/>
      <c r="AJ128" s="26"/>
      <c r="AK128" s="496" t="s">
        <v>39</v>
      </c>
      <c r="AL128" s="497"/>
      <c r="AM128" s="497"/>
      <c r="AN128" s="497"/>
      <c r="AO128" s="497"/>
      <c r="AP128" s="497"/>
      <c r="AQ128" s="497"/>
      <c r="AR128" s="497"/>
      <c r="AS128" s="497"/>
      <c r="AT128" s="497"/>
      <c r="AU128" s="497"/>
      <c r="AV128" s="497"/>
      <c r="AW128" s="497"/>
      <c r="AX128" s="497"/>
      <c r="AY128" s="497"/>
      <c r="AZ128" s="497"/>
      <c r="BA128" s="497"/>
      <c r="BB128" s="497"/>
      <c r="BC128" s="497"/>
      <c r="BD128" s="254">
        <v>0.18</v>
      </c>
    </row>
    <row r="129" spans="1:56" s="230" customFormat="1" ht="15" customHeight="1">
      <c r="A129" s="185"/>
      <c r="B129" s="185"/>
      <c r="C129" s="185"/>
      <c r="D129" s="185"/>
      <c r="E129" s="185"/>
      <c r="F129" s="185"/>
      <c r="G129" s="185"/>
      <c r="H129" s="185"/>
      <c r="I129" s="185"/>
      <c r="J129" s="185"/>
      <c r="K129" s="185"/>
      <c r="L129" s="185"/>
      <c r="M129" s="185"/>
      <c r="N129" s="185"/>
      <c r="O129" s="185"/>
      <c r="P129" s="185"/>
      <c r="Q129" s="26"/>
      <c r="R129" s="26"/>
      <c r="S129" s="26"/>
      <c r="T129" s="26"/>
      <c r="U129" s="26"/>
      <c r="V129" s="26"/>
      <c r="W129" s="26"/>
      <c r="X129" s="26"/>
      <c r="Y129" s="26"/>
      <c r="Z129" s="26"/>
      <c r="AA129" s="26"/>
      <c r="AB129" s="26"/>
      <c r="AC129" s="26"/>
      <c r="AD129" s="26"/>
      <c r="AE129" s="26"/>
      <c r="AF129" s="26"/>
      <c r="AG129" s="26"/>
      <c r="AH129" s="26"/>
      <c r="AI129" s="26"/>
      <c r="AJ129" s="26"/>
      <c r="AK129" s="508" t="s">
        <v>70</v>
      </c>
      <c r="AL129" s="509"/>
      <c r="AM129" s="509"/>
      <c r="AN129" s="509"/>
      <c r="AO129" s="509"/>
      <c r="AP129" s="509"/>
      <c r="AQ129" s="509"/>
      <c r="AR129" s="509"/>
      <c r="AS129" s="509"/>
      <c r="AT129" s="509"/>
      <c r="AU129" s="509"/>
      <c r="AV129" s="509"/>
      <c r="AW129" s="509"/>
      <c r="AX129" s="509"/>
      <c r="AY129" s="509"/>
      <c r="AZ129" s="509"/>
      <c r="BA129" s="509"/>
      <c r="BB129" s="509"/>
      <c r="BC129" s="510"/>
      <c r="BD129" s="254"/>
    </row>
    <row r="130" spans="1:56" s="230" customFormat="1" ht="33" customHeight="1">
      <c r="A130" s="185"/>
      <c r="B130" s="185"/>
      <c r="C130" s="185"/>
      <c r="D130" s="185"/>
      <c r="E130" s="185"/>
      <c r="F130" s="185"/>
      <c r="G130" s="185"/>
      <c r="H130" s="185"/>
      <c r="I130" s="185"/>
      <c r="J130" s="185"/>
      <c r="K130" s="185"/>
      <c r="L130" s="185"/>
      <c r="M130" s="185"/>
      <c r="N130" s="185"/>
      <c r="O130" s="185"/>
      <c r="P130" s="185"/>
      <c r="Q130" s="26"/>
      <c r="R130" s="26"/>
      <c r="S130" s="26"/>
      <c r="T130" s="26"/>
      <c r="U130" s="26"/>
      <c r="V130" s="26"/>
      <c r="W130" s="26"/>
      <c r="X130" s="26"/>
      <c r="Y130" s="26"/>
      <c r="Z130" s="26"/>
      <c r="AA130" s="26"/>
      <c r="AB130" s="26"/>
      <c r="AC130" s="26"/>
      <c r="AD130" s="26"/>
      <c r="AE130" s="26"/>
      <c r="AF130" s="26"/>
      <c r="AG130" s="26"/>
      <c r="AH130" s="26"/>
      <c r="AI130" s="26"/>
      <c r="AJ130" s="26"/>
      <c r="AK130" s="494" t="s">
        <v>40</v>
      </c>
      <c r="AL130" s="495"/>
      <c r="AM130" s="495"/>
      <c r="AN130" s="495"/>
      <c r="AO130" s="495"/>
      <c r="AP130" s="495"/>
      <c r="AQ130" s="495"/>
      <c r="AR130" s="495"/>
      <c r="AS130" s="495"/>
      <c r="AT130" s="495"/>
      <c r="AU130" s="495"/>
      <c r="AV130" s="495"/>
      <c r="AW130" s="495"/>
      <c r="AX130" s="495"/>
      <c r="AY130" s="495"/>
      <c r="AZ130" s="495"/>
      <c r="BA130" s="495"/>
      <c r="BB130" s="495"/>
      <c r="BC130" s="495"/>
      <c r="BD130" s="254">
        <v>0.76</v>
      </c>
    </row>
    <row r="131" spans="1:56" s="230" customFormat="1" ht="10.5">
      <c r="A131" s="185"/>
      <c r="B131" s="185"/>
      <c r="C131" s="185"/>
      <c r="D131" s="185"/>
      <c r="E131" s="185"/>
      <c r="F131" s="185"/>
      <c r="G131" s="185"/>
      <c r="H131" s="185"/>
      <c r="I131" s="185"/>
      <c r="J131" s="185"/>
      <c r="K131" s="185"/>
      <c r="L131" s="185"/>
      <c r="M131" s="185"/>
      <c r="N131" s="185"/>
      <c r="O131" s="185"/>
      <c r="P131" s="185"/>
      <c r="Q131" s="26"/>
      <c r="R131" s="26"/>
      <c r="S131" s="26"/>
      <c r="T131" s="26"/>
      <c r="U131" s="26"/>
      <c r="V131" s="26"/>
      <c r="W131" s="26"/>
      <c r="X131" s="26"/>
      <c r="Y131" s="26"/>
      <c r="Z131" s="26"/>
      <c r="AA131" s="26"/>
      <c r="AB131" s="26"/>
      <c r="AC131" s="26"/>
      <c r="AD131" s="26"/>
      <c r="AE131" s="26"/>
      <c r="AF131" s="26"/>
      <c r="AG131" s="26"/>
      <c r="AH131" s="26"/>
      <c r="AI131" s="26"/>
      <c r="AJ131" s="26"/>
      <c r="AK131" s="494" t="s">
        <v>138</v>
      </c>
      <c r="AL131" s="495"/>
      <c r="AM131" s="495"/>
      <c r="AN131" s="495"/>
      <c r="AO131" s="495"/>
      <c r="AP131" s="495"/>
      <c r="AQ131" s="495"/>
      <c r="AR131" s="495"/>
      <c r="AS131" s="495"/>
      <c r="AT131" s="495"/>
      <c r="AU131" s="495"/>
      <c r="AV131" s="495"/>
      <c r="AW131" s="495"/>
      <c r="AX131" s="495"/>
      <c r="AY131" s="495"/>
      <c r="AZ131" s="495"/>
      <c r="BA131" s="495"/>
      <c r="BB131" s="495"/>
      <c r="BC131" s="495"/>
      <c r="BD131" s="254">
        <v>0.14</v>
      </c>
    </row>
    <row r="132" spans="1:56" s="230" customFormat="1" ht="10.5">
      <c r="A132" s="185"/>
      <c r="B132" s="185"/>
      <c r="C132" s="185"/>
      <c r="D132" s="185"/>
      <c r="E132" s="185"/>
      <c r="F132" s="185"/>
      <c r="G132" s="185"/>
      <c r="H132" s="185"/>
      <c r="I132" s="185"/>
      <c r="J132" s="185"/>
      <c r="K132" s="185"/>
      <c r="L132" s="185"/>
      <c r="M132" s="185"/>
      <c r="N132" s="185"/>
      <c r="O132" s="185"/>
      <c r="P132" s="185"/>
      <c r="Q132" s="26"/>
      <c r="R132" s="26"/>
      <c r="S132" s="26"/>
      <c r="T132" s="26"/>
      <c r="U132" s="26"/>
      <c r="V132" s="26"/>
      <c r="W132" s="26"/>
      <c r="X132" s="26"/>
      <c r="Y132" s="26"/>
      <c r="Z132" s="26"/>
      <c r="AA132" s="26"/>
      <c r="AB132" s="26"/>
      <c r="AC132" s="26"/>
      <c r="AD132" s="26"/>
      <c r="AE132" s="26"/>
      <c r="AF132" s="26"/>
      <c r="AG132" s="26"/>
      <c r="AH132" s="26"/>
      <c r="AI132" s="26"/>
      <c r="AJ132" s="26"/>
      <c r="AK132" s="496" t="s">
        <v>109</v>
      </c>
      <c r="AL132" s="496"/>
      <c r="AM132" s="496"/>
      <c r="AN132" s="496"/>
      <c r="AO132" s="496"/>
      <c r="AP132" s="496"/>
      <c r="AQ132" s="496"/>
      <c r="AR132" s="496"/>
      <c r="AS132" s="496"/>
      <c r="AT132" s="496"/>
      <c r="AU132" s="496"/>
      <c r="AV132" s="496"/>
      <c r="AW132" s="496"/>
      <c r="AX132" s="496"/>
      <c r="AY132" s="496"/>
      <c r="AZ132" s="496"/>
      <c r="BA132" s="496"/>
      <c r="BB132" s="496"/>
      <c r="BC132" s="496"/>
      <c r="BD132" s="254">
        <v>6.14</v>
      </c>
    </row>
    <row r="133" spans="1:56" s="230" customFormat="1" ht="22.5" customHeight="1">
      <c r="A133" s="185"/>
      <c r="B133" s="185"/>
      <c r="C133" s="185"/>
      <c r="D133" s="185"/>
      <c r="E133" s="185"/>
      <c r="F133" s="185"/>
      <c r="G133" s="185"/>
      <c r="H133" s="185"/>
      <c r="I133" s="185"/>
      <c r="J133" s="185"/>
      <c r="K133" s="185"/>
      <c r="L133" s="185"/>
      <c r="M133" s="185"/>
      <c r="N133" s="185"/>
      <c r="O133" s="185"/>
      <c r="P133" s="185"/>
      <c r="Q133" s="26"/>
      <c r="R133" s="26"/>
      <c r="S133" s="26"/>
      <c r="T133" s="26"/>
      <c r="U133" s="26"/>
      <c r="V133" s="26"/>
      <c r="W133" s="26"/>
      <c r="X133" s="26"/>
      <c r="Y133" s="26"/>
      <c r="Z133" s="26"/>
      <c r="AA133" s="26"/>
      <c r="AB133" s="26"/>
      <c r="AC133" s="26"/>
      <c r="AD133" s="26"/>
      <c r="AE133" s="26"/>
      <c r="AF133" s="26"/>
      <c r="AG133" s="26"/>
      <c r="AH133" s="26"/>
      <c r="AI133" s="26"/>
      <c r="AJ133" s="26"/>
      <c r="AK133" s="511"/>
      <c r="AL133" s="512"/>
      <c r="AM133" s="512"/>
      <c r="AN133" s="512"/>
      <c r="AO133" s="512"/>
      <c r="AP133" s="512"/>
      <c r="AQ133" s="512"/>
      <c r="AR133" s="512"/>
      <c r="AS133" s="512"/>
      <c r="AT133" s="512"/>
      <c r="AU133" s="512"/>
      <c r="AV133" s="512"/>
      <c r="AW133" s="512"/>
      <c r="AX133" s="512"/>
      <c r="AY133" s="512"/>
      <c r="AZ133" s="512"/>
      <c r="BA133" s="512"/>
      <c r="BB133" s="512"/>
      <c r="BC133" s="512"/>
      <c r="BD133" s="254"/>
    </row>
    <row r="134" spans="1:56" s="230" customFormat="1" ht="10.5">
      <c r="A134" s="185"/>
      <c r="B134" s="185"/>
      <c r="C134" s="185"/>
      <c r="D134" s="185"/>
      <c r="E134" s="185"/>
      <c r="F134" s="185"/>
      <c r="G134" s="185"/>
      <c r="H134" s="185"/>
      <c r="I134" s="185"/>
      <c r="J134" s="185"/>
      <c r="K134" s="185"/>
      <c r="L134" s="185"/>
      <c r="M134" s="185"/>
      <c r="N134" s="185"/>
      <c r="O134" s="185"/>
      <c r="P134" s="185"/>
      <c r="Q134" s="26"/>
      <c r="R134" s="26"/>
      <c r="S134" s="26"/>
      <c r="T134" s="26"/>
      <c r="U134" s="26"/>
      <c r="V134" s="26"/>
      <c r="W134" s="26"/>
      <c r="X134" s="26"/>
      <c r="Y134" s="26"/>
      <c r="Z134" s="26"/>
      <c r="AA134" s="26"/>
      <c r="AB134" s="26"/>
      <c r="AC134" s="26"/>
      <c r="AD134" s="26"/>
      <c r="AE134" s="26"/>
      <c r="AF134" s="26"/>
      <c r="AG134" s="26"/>
      <c r="AH134" s="26"/>
      <c r="AI134" s="26"/>
      <c r="AJ134" s="26"/>
      <c r="AK134" s="502"/>
      <c r="AL134" s="503"/>
      <c r="AM134" s="503"/>
      <c r="AN134" s="503"/>
      <c r="AO134" s="503"/>
      <c r="AP134" s="503"/>
      <c r="AQ134" s="503"/>
      <c r="AR134" s="503"/>
      <c r="AS134" s="503"/>
      <c r="AT134" s="503"/>
      <c r="AU134" s="503"/>
      <c r="AV134" s="503"/>
      <c r="AW134" s="503"/>
      <c r="AX134" s="503"/>
      <c r="AY134" s="503"/>
      <c r="AZ134" s="503"/>
      <c r="BA134" s="503"/>
      <c r="BB134" s="503"/>
      <c r="BC134" s="503"/>
      <c r="BD134" s="195"/>
    </row>
    <row r="135" spans="1:56" s="230" customFormat="1" ht="10.5">
      <c r="A135" s="185"/>
      <c r="B135" s="185"/>
      <c r="C135" s="185"/>
      <c r="D135" s="185"/>
      <c r="E135" s="185"/>
      <c r="F135" s="185"/>
      <c r="G135" s="185"/>
      <c r="H135" s="185"/>
      <c r="I135" s="185"/>
      <c r="J135" s="185"/>
      <c r="K135" s="185"/>
      <c r="L135" s="185"/>
      <c r="M135" s="185"/>
      <c r="N135" s="185"/>
      <c r="O135" s="185"/>
      <c r="P135" s="185"/>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row>
    <row r="136" spans="3:7" s="198" customFormat="1" ht="12" customHeight="1">
      <c r="C136" s="249" t="s">
        <v>24</v>
      </c>
      <c r="D136" s="255">
        <v>1.12</v>
      </c>
      <c r="F136" s="250" t="s">
        <v>317</v>
      </c>
      <c r="G136" s="256">
        <v>5.13</v>
      </c>
    </row>
    <row r="137" spans="3:7" s="198" customFormat="1" ht="12" customHeight="1">
      <c r="C137" s="249" t="s">
        <v>25</v>
      </c>
      <c r="D137" s="255">
        <v>113.61</v>
      </c>
      <c r="F137" s="232" t="s">
        <v>318</v>
      </c>
      <c r="G137" s="256">
        <v>130.18</v>
      </c>
    </row>
    <row r="138" spans="3:7" s="198" customFormat="1" ht="12" customHeight="1">
      <c r="C138" s="249" t="s">
        <v>26</v>
      </c>
      <c r="D138" s="255">
        <v>33.33</v>
      </c>
      <c r="F138" s="232" t="s">
        <v>319</v>
      </c>
      <c r="G138" s="256">
        <v>64.91</v>
      </c>
    </row>
    <row r="139" spans="3:4" s="198" customFormat="1" ht="12" customHeight="1">
      <c r="C139" s="249" t="s">
        <v>27</v>
      </c>
      <c r="D139" s="255">
        <v>11.09</v>
      </c>
    </row>
    <row r="140" spans="3:4" s="198" customFormat="1" ht="12" customHeight="1">
      <c r="C140" s="249" t="s">
        <v>28</v>
      </c>
      <c r="D140" s="255">
        <v>2.26</v>
      </c>
    </row>
    <row r="141" spans="3:4" s="198" customFormat="1" ht="12" customHeight="1">
      <c r="C141" s="251" t="s">
        <v>29</v>
      </c>
      <c r="D141" s="255">
        <v>0.16</v>
      </c>
    </row>
    <row r="142" spans="3:4" s="198" customFormat="1" ht="12" customHeight="1">
      <c r="C142" s="249" t="s">
        <v>30</v>
      </c>
      <c r="D142" s="255">
        <v>0.69</v>
      </c>
    </row>
    <row r="143" spans="3:4" s="198" customFormat="1" ht="12" customHeight="1">
      <c r="C143" s="249" t="s">
        <v>31</v>
      </c>
      <c r="D143" s="257">
        <v>0.12</v>
      </c>
    </row>
    <row r="144" spans="3:4" s="198" customFormat="1" ht="12" customHeight="1">
      <c r="C144" s="249" t="s">
        <v>32</v>
      </c>
      <c r="D144" s="255">
        <v>5.54</v>
      </c>
    </row>
    <row r="145" spans="3:4" s="198" customFormat="1" ht="12" customHeight="1">
      <c r="C145" s="228"/>
      <c r="D145" s="229"/>
    </row>
    <row r="146" s="198" customFormat="1" ht="12" customHeight="1">
      <c r="D146" s="229"/>
    </row>
    <row r="147" s="198" customFormat="1" ht="12" customHeight="1">
      <c r="D147" s="229"/>
    </row>
    <row r="148" s="198" customFormat="1" ht="12" customHeight="1">
      <c r="D148" s="229"/>
    </row>
    <row r="149" s="198" customFormat="1" ht="12" customHeight="1">
      <c r="D149" s="229"/>
    </row>
    <row r="150" s="198" customFormat="1" ht="12" customHeight="1">
      <c r="D150" s="229">
        <v>3770</v>
      </c>
    </row>
    <row r="151" spans="1:56" s="230" customFormat="1" ht="12" customHeight="1">
      <c r="A151" s="185"/>
      <c r="B151" s="185"/>
      <c r="C151" s="185"/>
      <c r="D151" s="185"/>
      <c r="E151" s="185"/>
      <c r="F151" s="185"/>
      <c r="G151" s="185"/>
      <c r="H151" s="185"/>
      <c r="I151" s="185"/>
      <c r="J151" s="185"/>
      <c r="K151" s="185"/>
      <c r="L151" s="185"/>
      <c r="M151" s="185"/>
      <c r="N151" s="185"/>
      <c r="O151" s="185"/>
      <c r="P151" s="185"/>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row>
    <row r="152" spans="1:56" s="198" customFormat="1" ht="12" customHeight="1">
      <c r="A152" s="185"/>
      <c r="B152" s="185"/>
      <c r="C152" s="26"/>
      <c r="D152" s="26"/>
      <c r="E152" s="26"/>
      <c r="F152" s="26"/>
      <c r="G152" s="26"/>
      <c r="H152" s="26"/>
      <c r="I152" s="26"/>
      <c r="J152" s="26"/>
      <c r="K152" s="26"/>
      <c r="L152" s="26"/>
      <c r="M152" s="26"/>
      <c r="N152" s="26"/>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row>
    <row r="153" spans="1:56" s="198" customFormat="1" ht="12"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row>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sheetData>
  <sheetProtection/>
  <mergeCells count="312">
    <mergeCell ref="AW66:AY66"/>
    <mergeCell ref="AZ66:BB66"/>
    <mergeCell ref="C111:BB112"/>
    <mergeCell ref="AI66:AL66"/>
    <mergeCell ref="AM66:AO66"/>
    <mergeCell ref="AP66:AR66"/>
    <mergeCell ref="AS66:AV66"/>
    <mergeCell ref="T66:V66"/>
    <mergeCell ref="W66:Z66"/>
    <mergeCell ref="AA66:AD66"/>
    <mergeCell ref="AE66:AH66"/>
    <mergeCell ref="C60:K60"/>
    <mergeCell ref="C61:K61"/>
    <mergeCell ref="C62:K62"/>
    <mergeCell ref="C66:S66"/>
    <mergeCell ref="L62:O62"/>
    <mergeCell ref="P62:S62"/>
    <mergeCell ref="L60:O60"/>
    <mergeCell ref="P60:S60"/>
    <mergeCell ref="L63:O63"/>
    <mergeCell ref="AM63:AO63"/>
    <mergeCell ref="C14:BB14"/>
    <mergeCell ref="C33:AD33"/>
    <mergeCell ref="AE33:AH33"/>
    <mergeCell ref="AI33:AL33"/>
    <mergeCell ref="AM33:AR33"/>
    <mergeCell ref="AS33:AV33"/>
    <mergeCell ref="AW33:BB33"/>
    <mergeCell ref="C47:BB47"/>
    <mergeCell ref="C49:K58"/>
    <mergeCell ref="AM70:AN70"/>
    <mergeCell ref="AN92:AV92"/>
    <mergeCell ref="AA92:AH92"/>
    <mergeCell ref="AA97:AH97"/>
    <mergeCell ref="AN97:AV97"/>
    <mergeCell ref="AM71:AN71"/>
    <mergeCell ref="AO71:AR71"/>
    <mergeCell ref="C80:AW80"/>
    <mergeCell ref="C81:AW81"/>
    <mergeCell ref="AS73:AW73"/>
    <mergeCell ref="AP60:AR60"/>
    <mergeCell ref="AI59:AL59"/>
    <mergeCell ref="AP67:AR67"/>
    <mergeCell ref="AM65:AO65"/>
    <mergeCell ref="AA98:AH98"/>
    <mergeCell ref="AN98:AV98"/>
    <mergeCell ref="C83:AW83"/>
    <mergeCell ref="C82:AW82"/>
    <mergeCell ref="AN91:AV91"/>
    <mergeCell ref="AA91:AH91"/>
    <mergeCell ref="C67:S67"/>
    <mergeCell ref="Y10:Z10"/>
    <mergeCell ref="AH10:AI10"/>
    <mergeCell ref="AI26:AL26"/>
    <mergeCell ref="AA26:AD26"/>
    <mergeCell ref="AM16:AR25"/>
    <mergeCell ref="AI16:AL25"/>
    <mergeCell ref="E26:R26"/>
    <mergeCell ref="AI67:AL67"/>
    <mergeCell ref="AM61:AO61"/>
    <mergeCell ref="C13:BB13"/>
    <mergeCell ref="AW26:BB26"/>
    <mergeCell ref="AS27:AV27"/>
    <mergeCell ref="AX15:BB15"/>
    <mergeCell ref="AS49:AV58"/>
    <mergeCell ref="C65:S65"/>
    <mergeCell ref="AS59:AV59"/>
    <mergeCell ref="AS60:AV60"/>
    <mergeCell ref="AS61:AV61"/>
    <mergeCell ref="AS62:AV62"/>
    <mergeCell ref="AA10:AD10"/>
    <mergeCell ref="AC8:AD8"/>
    <mergeCell ref="X8:AB8"/>
    <mergeCell ref="V8:W8"/>
    <mergeCell ref="X11:AA11"/>
    <mergeCell ref="AA29:AD29"/>
    <mergeCell ref="AD11:AH11"/>
    <mergeCell ref="AE10:AG10"/>
    <mergeCell ref="AE16:AH25"/>
    <mergeCell ref="W16:AD20"/>
    <mergeCell ref="AW29:BB29"/>
    <mergeCell ref="AE29:AH29"/>
    <mergeCell ref="AA21:AD25"/>
    <mergeCell ref="AE26:AH26"/>
    <mergeCell ref="AS26:AV26"/>
    <mergeCell ref="AM27:AR27"/>
    <mergeCell ref="AW16:BB25"/>
    <mergeCell ref="AM26:AR26"/>
    <mergeCell ref="AS16:AV25"/>
    <mergeCell ref="AW27:BB27"/>
    <mergeCell ref="AK134:BC134"/>
    <mergeCell ref="AK122:BC122"/>
    <mergeCell ref="AK123:BC123"/>
    <mergeCell ref="AK124:BC124"/>
    <mergeCell ref="AK125:BC125"/>
    <mergeCell ref="AK131:BC131"/>
    <mergeCell ref="AK132:BC132"/>
    <mergeCell ref="AK129:BC129"/>
    <mergeCell ref="AK133:BC133"/>
    <mergeCell ref="AK128:BC128"/>
    <mergeCell ref="AI28:AL28"/>
    <mergeCell ref="AK130:BC130"/>
    <mergeCell ref="AK126:BC126"/>
    <mergeCell ref="AK116:BD116"/>
    <mergeCell ref="AK117:BC117"/>
    <mergeCell ref="AK120:BC120"/>
    <mergeCell ref="AK121:BC121"/>
    <mergeCell ref="AK118:BC118"/>
    <mergeCell ref="AK127:BC127"/>
    <mergeCell ref="AK119:BC119"/>
    <mergeCell ref="C26:D26"/>
    <mergeCell ref="E16:R25"/>
    <mergeCell ref="C16:D25"/>
    <mergeCell ref="AA28:AD28"/>
    <mergeCell ref="AA27:AD27"/>
    <mergeCell ref="AI27:AL27"/>
    <mergeCell ref="W21:Z25"/>
    <mergeCell ref="W28:Z28"/>
    <mergeCell ref="AE28:AH28"/>
    <mergeCell ref="AE27:AH27"/>
    <mergeCell ref="S26:V26"/>
    <mergeCell ref="W26:Z26"/>
    <mergeCell ref="S16:V25"/>
    <mergeCell ref="S27:V27"/>
    <mergeCell ref="E27:R27"/>
    <mergeCell ref="W27:Z27"/>
    <mergeCell ref="C28:D28"/>
    <mergeCell ref="E29:R29"/>
    <mergeCell ref="S29:V29"/>
    <mergeCell ref="E28:R28"/>
    <mergeCell ref="S28:V28"/>
    <mergeCell ref="C27:D27"/>
    <mergeCell ref="AW28:BB28"/>
    <mergeCell ref="AS29:AV29"/>
    <mergeCell ref="AM49:AR52"/>
    <mergeCell ref="AM53:AO58"/>
    <mergeCell ref="AP53:AR58"/>
    <mergeCell ref="AS40:AW40"/>
    <mergeCell ref="AM31:AR31"/>
    <mergeCell ref="AW43:BB43"/>
    <mergeCell ref="AM28:AR28"/>
    <mergeCell ref="AS28:AV28"/>
    <mergeCell ref="AP59:AR59"/>
    <mergeCell ref="AM62:AO62"/>
    <mergeCell ref="T62:V62"/>
    <mergeCell ref="AE62:AH62"/>
    <mergeCell ref="AI62:AL62"/>
    <mergeCell ref="T60:V60"/>
    <mergeCell ref="W59:Z59"/>
    <mergeCell ref="AA59:AD59"/>
    <mergeCell ref="AE59:AH59"/>
    <mergeCell ref="AA60:AD60"/>
    <mergeCell ref="AX80:BB80"/>
    <mergeCell ref="AX81:BB81"/>
    <mergeCell ref="AX82:BB82"/>
    <mergeCell ref="AX70:BB70"/>
    <mergeCell ref="AS67:AV67"/>
    <mergeCell ref="AO69:AR69"/>
    <mergeCell ref="AO70:AR70"/>
    <mergeCell ref="AZ67:BB67"/>
    <mergeCell ref="AW67:AY67"/>
    <mergeCell ref="Q118:AG120"/>
    <mergeCell ref="C105:E105"/>
    <mergeCell ref="M114:S114"/>
    <mergeCell ref="Q117:AG117"/>
    <mergeCell ref="C107:E107"/>
    <mergeCell ref="F107:H107"/>
    <mergeCell ref="I107:M107"/>
    <mergeCell ref="F106:H106"/>
    <mergeCell ref="I106:M106"/>
    <mergeCell ref="AS30:AV30"/>
    <mergeCell ref="AW30:BB30"/>
    <mergeCell ref="C46:BB46"/>
    <mergeCell ref="AX36:BB36"/>
    <mergeCell ref="AX37:BB37"/>
    <mergeCell ref="AX38:BB38"/>
    <mergeCell ref="AM38:AN38"/>
    <mergeCell ref="AI31:AL31"/>
    <mergeCell ref="AS31:AV31"/>
    <mergeCell ref="AS32:AV32"/>
    <mergeCell ref="AW31:BB31"/>
    <mergeCell ref="AW32:BB32"/>
    <mergeCell ref="C106:E106"/>
    <mergeCell ref="L61:O61"/>
    <mergeCell ref="L59:O59"/>
    <mergeCell ref="AH76:AM76"/>
    <mergeCell ref="AX83:BB83"/>
    <mergeCell ref="S36:AK36"/>
    <mergeCell ref="AM36:AN36"/>
    <mergeCell ref="AX39:BB40"/>
    <mergeCell ref="AO39:AR40"/>
    <mergeCell ref="AO38:AR38"/>
    <mergeCell ref="AM37:AN37"/>
    <mergeCell ref="K8:U8"/>
    <mergeCell ref="C6:BB6"/>
    <mergeCell ref="B1:BC1"/>
    <mergeCell ref="B2:AM2"/>
    <mergeCell ref="C5:BB5"/>
    <mergeCell ref="AJ8:AK8"/>
    <mergeCell ref="AE8:AI8"/>
    <mergeCell ref="C30:R30"/>
    <mergeCell ref="S30:V30"/>
    <mergeCell ref="C29:D29"/>
    <mergeCell ref="AM32:AR32"/>
    <mergeCell ref="AE32:AH32"/>
    <mergeCell ref="AI32:AL32"/>
    <mergeCell ref="W29:Z29"/>
    <mergeCell ref="AI29:AL29"/>
    <mergeCell ref="AM29:AR29"/>
    <mergeCell ref="AA30:AD30"/>
    <mergeCell ref="AE30:AH30"/>
    <mergeCell ref="W30:Z30"/>
    <mergeCell ref="AM59:AO59"/>
    <mergeCell ref="AI30:AL30"/>
    <mergeCell ref="AM30:AR30"/>
    <mergeCell ref="AI34:AL34"/>
    <mergeCell ref="AM34:AR34"/>
    <mergeCell ref="C31:AD31"/>
    <mergeCell ref="AE31:AH31"/>
    <mergeCell ref="AI49:AL58"/>
    <mergeCell ref="C34:AD34"/>
    <mergeCell ref="AE34:AH34"/>
    <mergeCell ref="C32:AD32"/>
    <mergeCell ref="AI64:AL64"/>
    <mergeCell ref="L49:O58"/>
    <mergeCell ref="C59:K59"/>
    <mergeCell ref="AE61:AH61"/>
    <mergeCell ref="P49:S58"/>
    <mergeCell ref="AE49:AH58"/>
    <mergeCell ref="AA49:AD58"/>
    <mergeCell ref="AM64:AO64"/>
    <mergeCell ref="T49:V58"/>
    <mergeCell ref="W49:Z58"/>
    <mergeCell ref="T64:V64"/>
    <mergeCell ref="AM60:AO60"/>
    <mergeCell ref="AA61:AD61"/>
    <mergeCell ref="AI61:AL61"/>
    <mergeCell ref="AI60:AL60"/>
    <mergeCell ref="W60:Z60"/>
    <mergeCell ref="AA62:AD62"/>
    <mergeCell ref="P63:S63"/>
    <mergeCell ref="T63:V63"/>
    <mergeCell ref="W63:Z63"/>
    <mergeCell ref="AA63:AD63"/>
    <mergeCell ref="P59:S59"/>
    <mergeCell ref="T59:V59"/>
    <mergeCell ref="P61:S61"/>
    <mergeCell ref="T61:V61"/>
    <mergeCell ref="N69:AK69"/>
    <mergeCell ref="AM69:AN69"/>
    <mergeCell ref="W64:Z64"/>
    <mergeCell ref="AA64:AD64"/>
    <mergeCell ref="AM67:AO67"/>
    <mergeCell ref="T67:V67"/>
    <mergeCell ref="AA67:AD67"/>
    <mergeCell ref="AE64:AH64"/>
    <mergeCell ref="AE67:AH67"/>
    <mergeCell ref="C64:S64"/>
    <mergeCell ref="AW64:AY64"/>
    <mergeCell ref="AZ64:BB64"/>
    <mergeCell ref="AP63:AR63"/>
    <mergeCell ref="AW65:AY65"/>
    <mergeCell ref="AZ65:BB65"/>
    <mergeCell ref="AS64:AV64"/>
    <mergeCell ref="AS65:AV65"/>
    <mergeCell ref="AS63:AV63"/>
    <mergeCell ref="AP64:AR64"/>
    <mergeCell ref="AP65:AR65"/>
    <mergeCell ref="AW34:BB34"/>
    <mergeCell ref="AM41:AN42"/>
    <mergeCell ref="AO41:AR42"/>
    <mergeCell ref="AX41:BB42"/>
    <mergeCell ref="AS42:AW42"/>
    <mergeCell ref="AO37:AR37"/>
    <mergeCell ref="AO36:AR36"/>
    <mergeCell ref="AM39:AN40"/>
    <mergeCell ref="T65:V65"/>
    <mergeCell ref="W65:Z65"/>
    <mergeCell ref="AA65:AD65"/>
    <mergeCell ref="AE65:AH65"/>
    <mergeCell ref="AE60:AH60"/>
    <mergeCell ref="AS34:AV34"/>
    <mergeCell ref="AE63:AH63"/>
    <mergeCell ref="AI63:AL63"/>
    <mergeCell ref="W61:Z61"/>
    <mergeCell ref="W62:Z62"/>
    <mergeCell ref="AI65:AL65"/>
    <mergeCell ref="AX48:BB48"/>
    <mergeCell ref="AP61:AR61"/>
    <mergeCell ref="AP62:AR62"/>
    <mergeCell ref="AW49:BB52"/>
    <mergeCell ref="AW53:AY58"/>
    <mergeCell ref="AZ53:BB58"/>
    <mergeCell ref="AW59:AY59"/>
    <mergeCell ref="AZ59:BB59"/>
    <mergeCell ref="AW60:AY60"/>
    <mergeCell ref="C63:K63"/>
    <mergeCell ref="AX69:BB69"/>
    <mergeCell ref="C76:AG76"/>
    <mergeCell ref="AX71:BB71"/>
    <mergeCell ref="AW74:BB74"/>
    <mergeCell ref="AM72:AN73"/>
    <mergeCell ref="AO72:AR73"/>
    <mergeCell ref="AX72:BB73"/>
    <mergeCell ref="W67:Z67"/>
    <mergeCell ref="AW63:AY63"/>
    <mergeCell ref="AZ63:BB63"/>
    <mergeCell ref="AZ60:BB60"/>
    <mergeCell ref="AW61:AY61"/>
    <mergeCell ref="AZ61:BB61"/>
    <mergeCell ref="AW62:AY62"/>
    <mergeCell ref="AZ62:BB62"/>
  </mergeCells>
  <conditionalFormatting sqref="AS49:AS50 AW49 AM49 W49:W50 C16:C17 C26 AI16:AI17 AW16:AW17">
    <cfRule type="expression" priority="1" dxfId="0" stopIfTrue="1">
      <formula>TODAY()&gt;(((#REF!)))</formula>
    </cfRule>
  </conditionalFormatting>
  <dataValidations count="4">
    <dataValidation allowBlank="1" showErrorMessage="1" promptTitle="Ставки налога" prompt="согласно приложению 4 к Указу Президента Респ. Беларусь от 07.05.2007 № 215 (в ред.Указа Президента Респ. Беларусь 02.09.2008 № 492)" sqref="T59:Z59 AE26:AH26"/>
    <dataValidation type="list" allowBlank="1" showInputMessage="1" showErrorMessage="1" sqref="E27:R29">
      <formula1>$C$136:$C$145</formula1>
    </dataValidation>
    <dataValidation type="list" allowBlank="1" showInputMessage="1" showErrorMessage="1" sqref="AI27:AL29 T60:V62">
      <formula1>$P$117:$P$118</formula1>
    </dataValidation>
    <dataValidation type="list" allowBlank="1" showInputMessage="1" showErrorMessage="1" sqref="Y10:Z10">
      <formula1>$C$117:$C$120</formula1>
    </dataValidation>
  </dataValidations>
  <hyperlinks>
    <hyperlink ref="B2" location="'НД по НДС'!A1" display="Перейти к заполнению формы"/>
    <hyperlink ref="B2:D2" location="'НД на недвижимость орг.'!A1" display="Перейти к заполнению формы"/>
    <hyperlink ref="B2:AM2" location="Инструкция!A1" display="Перейти к Инструкции по заполнению формы"/>
  </hyperlinks>
  <printOptions horizontalCentered="1"/>
  <pageMargins left="0.3937007874015748" right="0.1968503937007874" top="0.3937007874015748" bottom="0.3937007874015748" header="0.1968503937007874" footer="0.1968503937007874"/>
  <pageSetup horizontalDpi="200" verticalDpi="200" orientation="landscape" paperSize="9" r:id="rId3"/>
  <headerFooter alignWithMargins="0">
    <oddFooter>&amp;L&amp;"Tahoma,обычный"&amp;6© ИПС ЭКСПЕРТ&amp;C&amp;"Tahoma,обычный"&amp;6(017) 354 78 92, 354 78 76&amp;R&amp;"Tahoma,обычный"&amp;6www.expert.by</oddFooter>
  </headerFooter>
  <rowBreaks count="2" manualBreakCount="2">
    <brk id="44" min="2" max="53" man="1"/>
    <brk id="75" min="2" max="53" man="1"/>
  </rowBreaks>
  <colBreaks count="1" manualBreakCount="1">
    <brk id="54" max="65535" man="1"/>
  </colBreaks>
  <legacyDrawing r:id="rId2"/>
</worksheet>
</file>

<file path=xl/worksheets/sheet4.xml><?xml version="1.0" encoding="utf-8"?>
<worksheet xmlns="http://schemas.openxmlformats.org/spreadsheetml/2006/main" xmlns:r="http://schemas.openxmlformats.org/officeDocument/2006/relationships">
  <sheetPr>
    <tabColor indexed="42"/>
  </sheetPr>
  <dimension ref="A1:CL193"/>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90" width="2.75390625" style="1" customWidth="1"/>
    <col min="91" max="16384" width="2.75390625" style="1" customWidth="1"/>
  </cols>
  <sheetData>
    <row r="1" spans="2:39" ht="15" customHeight="1" thickBot="1">
      <c r="B1" s="294" t="s">
        <v>294</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row>
    <row r="2" spans="2:39" ht="12" customHeight="1">
      <c r="B2" s="10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4"/>
    </row>
    <row r="3" spans="2:90" s="3" customFormat="1" ht="10.5" customHeight="1">
      <c r="B3" s="105"/>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214"/>
      <c r="AH3" s="214"/>
      <c r="AI3" s="214"/>
      <c r="AJ3" s="214"/>
      <c r="AK3" s="214"/>
      <c r="AL3" s="205" t="s">
        <v>116</v>
      </c>
      <c r="AM3" s="106"/>
      <c r="CL3" s="107"/>
    </row>
    <row r="4" spans="2:90" s="3" customFormat="1" ht="10.5" customHeight="1">
      <c r="B4" s="105"/>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215" t="s">
        <v>166</v>
      </c>
      <c r="AM4" s="106"/>
      <c r="CL4" s="107"/>
    </row>
    <row r="5" spans="2:90" s="3" customFormat="1" ht="10.5" customHeight="1">
      <c r="B5" s="105"/>
      <c r="C5" s="151"/>
      <c r="D5" s="151"/>
      <c r="E5" s="151"/>
      <c r="F5" s="151"/>
      <c r="G5" s="151"/>
      <c r="H5" s="151"/>
      <c r="I5" s="151"/>
      <c r="J5" s="151"/>
      <c r="K5" s="151"/>
      <c r="L5" s="151"/>
      <c r="M5" s="151"/>
      <c r="N5" s="151"/>
      <c r="O5" s="151"/>
      <c r="P5" s="151"/>
      <c r="Q5" s="151"/>
      <c r="R5" s="151"/>
      <c r="S5" s="151"/>
      <c r="T5" s="151"/>
      <c r="U5" s="151"/>
      <c r="V5" s="151"/>
      <c r="W5" s="151"/>
      <c r="X5" s="151"/>
      <c r="Y5" s="151"/>
      <c r="Z5" s="151"/>
      <c r="AA5" s="150"/>
      <c r="AB5" s="150"/>
      <c r="AC5" s="150"/>
      <c r="AD5" s="150"/>
      <c r="AE5" s="150"/>
      <c r="AF5" s="150"/>
      <c r="AG5" s="150"/>
      <c r="AH5" s="150"/>
      <c r="AI5" s="150"/>
      <c r="AJ5" s="150"/>
      <c r="AK5" s="150"/>
      <c r="AL5" s="215" t="s">
        <v>167</v>
      </c>
      <c r="AM5" s="106"/>
      <c r="CL5" s="107"/>
    </row>
    <row r="6" spans="2:90" s="3" customFormat="1" ht="10.5" customHeight="1">
      <c r="B6" s="105"/>
      <c r="C6" s="151"/>
      <c r="D6" s="151"/>
      <c r="E6" s="151"/>
      <c r="F6" s="151"/>
      <c r="G6" s="151"/>
      <c r="H6" s="151"/>
      <c r="I6" s="151"/>
      <c r="J6" s="151"/>
      <c r="K6" s="151"/>
      <c r="L6" s="151"/>
      <c r="M6" s="151"/>
      <c r="N6" s="151"/>
      <c r="O6" s="151"/>
      <c r="P6" s="151"/>
      <c r="Q6" s="151"/>
      <c r="R6" s="150"/>
      <c r="S6" s="150"/>
      <c r="T6" s="150"/>
      <c r="U6" s="150"/>
      <c r="V6" s="150"/>
      <c r="W6" s="150"/>
      <c r="X6" s="150"/>
      <c r="Y6" s="151"/>
      <c r="Z6" s="150"/>
      <c r="AA6" s="150"/>
      <c r="AB6" s="150"/>
      <c r="AC6" s="150"/>
      <c r="AD6" s="150"/>
      <c r="AE6" s="150"/>
      <c r="AF6" s="150"/>
      <c r="AG6" s="150"/>
      <c r="AH6" s="150"/>
      <c r="AI6" s="150"/>
      <c r="AJ6" s="150"/>
      <c r="AK6" s="150"/>
      <c r="AL6" s="215" t="s">
        <v>168</v>
      </c>
      <c r="AM6" s="106"/>
      <c r="CL6" s="107"/>
    </row>
    <row r="7" spans="2:90" s="3" customFormat="1" ht="10.5" customHeight="1">
      <c r="B7" s="105"/>
      <c r="C7" s="151"/>
      <c r="D7" s="151"/>
      <c r="E7" s="151"/>
      <c r="F7" s="151"/>
      <c r="G7" s="151"/>
      <c r="H7" s="151"/>
      <c r="I7" s="151"/>
      <c r="J7" s="151"/>
      <c r="K7" s="151"/>
      <c r="L7" s="151"/>
      <c r="M7" s="151"/>
      <c r="N7" s="151"/>
      <c r="O7" s="151"/>
      <c r="P7" s="151"/>
      <c r="Q7" s="151"/>
      <c r="R7" s="152"/>
      <c r="S7" s="152"/>
      <c r="T7" s="152"/>
      <c r="U7" s="152"/>
      <c r="V7" s="152"/>
      <c r="W7" s="152"/>
      <c r="X7" s="152"/>
      <c r="Y7" s="150"/>
      <c r="Z7" s="150"/>
      <c r="AA7" s="150"/>
      <c r="AB7" s="150"/>
      <c r="AC7" s="150"/>
      <c r="AD7" s="150"/>
      <c r="AE7" s="150"/>
      <c r="AF7" s="150"/>
      <c r="AG7" s="150"/>
      <c r="AH7" s="150"/>
      <c r="AI7" s="150"/>
      <c r="AJ7" s="150"/>
      <c r="AK7" s="150"/>
      <c r="AL7" s="215"/>
      <c r="AM7" s="106"/>
      <c r="CL7" s="107"/>
    </row>
    <row r="8" spans="2:90" s="3" customFormat="1" ht="10.5" customHeight="1">
      <c r="B8" s="105"/>
      <c r="C8" s="108"/>
      <c r="D8" s="108"/>
      <c r="E8" s="108"/>
      <c r="F8" s="108"/>
      <c r="G8" s="109"/>
      <c r="H8" s="109"/>
      <c r="I8" s="109"/>
      <c r="J8" s="109"/>
      <c r="K8" s="109"/>
      <c r="L8" s="109"/>
      <c r="M8" s="108"/>
      <c r="N8" s="108"/>
      <c r="O8" s="108"/>
      <c r="P8" s="108"/>
      <c r="Q8" s="108"/>
      <c r="R8" s="108"/>
      <c r="S8" s="108"/>
      <c r="T8" s="108"/>
      <c r="U8" s="108"/>
      <c r="V8" s="108"/>
      <c r="W8" s="108"/>
      <c r="X8" s="109"/>
      <c r="Y8" s="108"/>
      <c r="Z8" s="108"/>
      <c r="AA8" s="108"/>
      <c r="AB8" s="110"/>
      <c r="AC8" s="110"/>
      <c r="AD8" s="110"/>
      <c r="AE8" s="110"/>
      <c r="AF8" s="153"/>
      <c r="AG8" s="153"/>
      <c r="AH8" s="153"/>
      <c r="AI8" s="153"/>
      <c r="AJ8" s="153"/>
      <c r="AK8" s="153"/>
      <c r="AL8" s="216"/>
      <c r="AM8" s="106"/>
      <c r="CL8" s="107"/>
    </row>
    <row r="9" spans="2:90" s="3" customFormat="1" ht="10.5" customHeight="1">
      <c r="B9" s="105"/>
      <c r="C9" s="159"/>
      <c r="D9" s="159"/>
      <c r="E9" s="159"/>
      <c r="F9" s="159"/>
      <c r="G9" s="159"/>
      <c r="H9" s="159"/>
      <c r="I9" s="159"/>
      <c r="J9" s="159"/>
      <c r="K9" s="159"/>
      <c r="L9" s="159"/>
      <c r="M9" s="159"/>
      <c r="N9" s="159"/>
      <c r="O9" s="159"/>
      <c r="P9" s="159"/>
      <c r="Q9" s="159"/>
      <c r="R9" s="159"/>
      <c r="S9" s="150"/>
      <c r="T9" s="150"/>
      <c r="U9" s="150"/>
      <c r="V9" s="150"/>
      <c r="W9" s="150"/>
      <c r="X9" s="150"/>
      <c r="Y9" s="150"/>
      <c r="Z9" s="150"/>
      <c r="AA9" s="150"/>
      <c r="AB9" s="150"/>
      <c r="AC9" s="150"/>
      <c r="AD9" s="150"/>
      <c r="AE9" s="150"/>
      <c r="AF9" s="150"/>
      <c r="AG9" s="150"/>
      <c r="AH9" s="150"/>
      <c r="AI9" s="150"/>
      <c r="AJ9" s="150"/>
      <c r="AK9" s="150"/>
      <c r="AL9" s="150"/>
      <c r="AM9" s="106"/>
      <c r="CL9" s="107"/>
    </row>
    <row r="10" spans="2:90" s="3" customFormat="1" ht="10.5" customHeight="1">
      <c r="B10" s="105"/>
      <c r="C10" s="588" t="s">
        <v>201</v>
      </c>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106"/>
      <c r="CL10" s="107"/>
    </row>
    <row r="11" spans="2:90" s="3" customFormat="1" ht="10.5" customHeight="1">
      <c r="B11" s="105"/>
      <c r="C11" s="588" t="s">
        <v>202</v>
      </c>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106"/>
      <c r="CL11" s="107"/>
    </row>
    <row r="12" spans="2:90" s="3" customFormat="1" ht="10.5" customHeight="1">
      <c r="B12" s="105"/>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106"/>
      <c r="CL12" s="107"/>
    </row>
    <row r="13" spans="2:90" s="3" customFormat="1" ht="10.5" customHeight="1">
      <c r="B13" s="105"/>
      <c r="C13" s="595" t="s">
        <v>16</v>
      </c>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106"/>
      <c r="CL13" s="107"/>
    </row>
    <row r="14" spans="2:90" s="3" customFormat="1" ht="10.5" customHeight="1">
      <c r="B14" s="105"/>
      <c r="C14" s="595" t="s">
        <v>169</v>
      </c>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106"/>
      <c r="CL14" s="107"/>
    </row>
    <row r="15" spans="2:90" s="3" customFormat="1" ht="10.5" customHeight="1">
      <c r="B15" s="10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0"/>
      <c r="AF15" s="150"/>
      <c r="AG15" s="150"/>
      <c r="AH15" s="576"/>
      <c r="AI15" s="576"/>
      <c r="AJ15" s="576"/>
      <c r="AK15" s="576"/>
      <c r="AL15" s="576"/>
      <c r="AM15" s="106"/>
      <c r="CL15" s="107"/>
    </row>
    <row r="16" spans="2:90" s="3" customFormat="1" ht="12" customHeight="1">
      <c r="B16" s="105"/>
      <c r="C16" s="577" t="s">
        <v>117</v>
      </c>
      <c r="D16" s="577"/>
      <c r="E16" s="577" t="s">
        <v>203</v>
      </c>
      <c r="F16" s="577"/>
      <c r="G16" s="577"/>
      <c r="H16" s="577"/>
      <c r="I16" s="577"/>
      <c r="J16" s="577"/>
      <c r="K16" s="577"/>
      <c r="L16" s="577"/>
      <c r="M16" s="577"/>
      <c r="N16" s="577"/>
      <c r="O16" s="577" t="s">
        <v>208</v>
      </c>
      <c r="P16" s="577"/>
      <c r="Q16" s="577"/>
      <c r="R16" s="577" t="s">
        <v>209</v>
      </c>
      <c r="S16" s="577"/>
      <c r="T16" s="577"/>
      <c r="U16" s="577"/>
      <c r="V16" s="577"/>
      <c r="W16" s="577"/>
      <c r="X16" s="577"/>
      <c r="Y16" s="577"/>
      <c r="Z16" s="577" t="s">
        <v>118</v>
      </c>
      <c r="AA16" s="577"/>
      <c r="AB16" s="577"/>
      <c r="AC16" s="577"/>
      <c r="AD16" s="577"/>
      <c r="AE16" s="577"/>
      <c r="AF16" s="578" t="s">
        <v>119</v>
      </c>
      <c r="AG16" s="578"/>
      <c r="AH16" s="578"/>
      <c r="AI16" s="578"/>
      <c r="AJ16" s="578"/>
      <c r="AK16" s="578"/>
      <c r="AL16" s="578"/>
      <c r="AM16" s="106"/>
      <c r="CL16" s="107"/>
    </row>
    <row r="17" spans="2:90" s="3" customFormat="1" ht="12" customHeight="1">
      <c r="B17" s="105"/>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8"/>
      <c r="AG17" s="578"/>
      <c r="AH17" s="578"/>
      <c r="AI17" s="578"/>
      <c r="AJ17" s="578"/>
      <c r="AK17" s="578"/>
      <c r="AL17" s="578"/>
      <c r="AM17" s="106"/>
      <c r="CL17" s="107"/>
    </row>
    <row r="18" spans="2:90" s="3" customFormat="1" ht="12" customHeight="1">
      <c r="B18" s="105"/>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8"/>
      <c r="AG18" s="578"/>
      <c r="AH18" s="578"/>
      <c r="AI18" s="578"/>
      <c r="AJ18" s="578"/>
      <c r="AK18" s="578"/>
      <c r="AL18" s="578"/>
      <c r="AM18" s="106"/>
      <c r="CL18" s="107"/>
    </row>
    <row r="19" spans="2:90" s="3" customFormat="1" ht="12" customHeight="1">
      <c r="B19" s="105"/>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8"/>
      <c r="AG19" s="578"/>
      <c r="AH19" s="578"/>
      <c r="AI19" s="578"/>
      <c r="AJ19" s="578"/>
      <c r="AK19" s="578"/>
      <c r="AL19" s="578"/>
      <c r="AM19" s="106"/>
      <c r="CL19" s="107"/>
    </row>
    <row r="20" spans="2:90" s="3" customFormat="1" ht="12" customHeight="1">
      <c r="B20" s="105"/>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8"/>
      <c r="AG20" s="578"/>
      <c r="AH20" s="578"/>
      <c r="AI20" s="578"/>
      <c r="AJ20" s="578"/>
      <c r="AK20" s="578"/>
      <c r="AL20" s="578"/>
      <c r="AM20" s="106"/>
      <c r="CL20" s="107"/>
    </row>
    <row r="21" spans="2:90" s="3" customFormat="1" ht="12" customHeight="1">
      <c r="B21" s="105"/>
      <c r="C21" s="579">
        <v>1</v>
      </c>
      <c r="D21" s="579"/>
      <c r="E21" s="579">
        <v>2</v>
      </c>
      <c r="F21" s="579"/>
      <c r="G21" s="579"/>
      <c r="H21" s="579"/>
      <c r="I21" s="579"/>
      <c r="J21" s="579"/>
      <c r="K21" s="579"/>
      <c r="L21" s="579"/>
      <c r="M21" s="579"/>
      <c r="N21" s="579"/>
      <c r="O21" s="579">
        <v>3</v>
      </c>
      <c r="P21" s="579"/>
      <c r="Q21" s="579"/>
      <c r="R21" s="579">
        <v>4</v>
      </c>
      <c r="S21" s="579"/>
      <c r="T21" s="579"/>
      <c r="U21" s="579"/>
      <c r="V21" s="579"/>
      <c r="W21" s="579"/>
      <c r="X21" s="579"/>
      <c r="Y21" s="579"/>
      <c r="Z21" s="579">
        <v>5</v>
      </c>
      <c r="AA21" s="579"/>
      <c r="AB21" s="579"/>
      <c r="AC21" s="579"/>
      <c r="AD21" s="579"/>
      <c r="AE21" s="579"/>
      <c r="AF21" s="580">
        <v>6</v>
      </c>
      <c r="AG21" s="580"/>
      <c r="AH21" s="580"/>
      <c r="AI21" s="580"/>
      <c r="AJ21" s="580"/>
      <c r="AK21" s="580"/>
      <c r="AL21" s="580"/>
      <c r="AM21" s="106"/>
      <c r="CL21" s="107"/>
    </row>
    <row r="22" spans="2:90" s="3" customFormat="1" ht="12" customHeight="1">
      <c r="B22" s="105"/>
      <c r="C22" s="583" t="s">
        <v>204</v>
      </c>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106"/>
      <c r="CL22" s="107"/>
    </row>
    <row r="23" spans="2:90" s="3" customFormat="1" ht="12" customHeight="1">
      <c r="B23" s="105"/>
      <c r="C23" s="581"/>
      <c r="D23" s="581"/>
      <c r="E23" s="584"/>
      <c r="F23" s="584"/>
      <c r="G23" s="584"/>
      <c r="H23" s="584"/>
      <c r="I23" s="584"/>
      <c r="J23" s="584"/>
      <c r="K23" s="584"/>
      <c r="L23" s="584"/>
      <c r="M23" s="584"/>
      <c r="N23" s="584"/>
      <c r="O23" s="585"/>
      <c r="P23" s="585"/>
      <c r="Q23" s="585"/>
      <c r="R23" s="590"/>
      <c r="S23" s="590"/>
      <c r="T23" s="590"/>
      <c r="U23" s="590"/>
      <c r="V23" s="590"/>
      <c r="W23" s="590"/>
      <c r="X23" s="590"/>
      <c r="Y23" s="590"/>
      <c r="Z23" s="590"/>
      <c r="AA23" s="590"/>
      <c r="AB23" s="590"/>
      <c r="AC23" s="590"/>
      <c r="AD23" s="590"/>
      <c r="AE23" s="590"/>
      <c r="AF23" s="589"/>
      <c r="AG23" s="589"/>
      <c r="AH23" s="589"/>
      <c r="AI23" s="589"/>
      <c r="AJ23" s="589"/>
      <c r="AK23" s="589"/>
      <c r="AL23" s="589"/>
      <c r="AM23" s="106"/>
      <c r="CL23" s="107"/>
    </row>
    <row r="24" spans="2:90" s="3" customFormat="1" ht="12" customHeight="1">
      <c r="B24" s="105"/>
      <c r="C24" s="567"/>
      <c r="D24" s="567"/>
      <c r="E24" s="568"/>
      <c r="F24" s="568"/>
      <c r="G24" s="568"/>
      <c r="H24" s="568"/>
      <c r="I24" s="568"/>
      <c r="J24" s="568"/>
      <c r="K24" s="568"/>
      <c r="L24" s="568"/>
      <c r="M24" s="568"/>
      <c r="N24" s="568"/>
      <c r="O24" s="569"/>
      <c r="P24" s="569"/>
      <c r="Q24" s="569"/>
      <c r="R24" s="570"/>
      <c r="S24" s="570"/>
      <c r="T24" s="570"/>
      <c r="U24" s="570"/>
      <c r="V24" s="570"/>
      <c r="W24" s="570"/>
      <c r="X24" s="570"/>
      <c r="Y24" s="570"/>
      <c r="Z24" s="570"/>
      <c r="AA24" s="570"/>
      <c r="AB24" s="570"/>
      <c r="AC24" s="570"/>
      <c r="AD24" s="570"/>
      <c r="AE24" s="570"/>
      <c r="AF24" s="572"/>
      <c r="AG24" s="572"/>
      <c r="AH24" s="572"/>
      <c r="AI24" s="572"/>
      <c r="AJ24" s="572"/>
      <c r="AK24" s="572"/>
      <c r="AL24" s="572"/>
      <c r="AM24" s="106"/>
      <c r="CL24" s="107"/>
    </row>
    <row r="25" spans="2:90" s="3" customFormat="1" ht="12" customHeight="1">
      <c r="B25" s="105"/>
      <c r="C25" s="567"/>
      <c r="D25" s="567"/>
      <c r="E25" s="568"/>
      <c r="F25" s="568"/>
      <c r="G25" s="568"/>
      <c r="H25" s="568"/>
      <c r="I25" s="568"/>
      <c r="J25" s="568"/>
      <c r="K25" s="568"/>
      <c r="L25" s="568"/>
      <c r="M25" s="568"/>
      <c r="N25" s="568"/>
      <c r="O25" s="569"/>
      <c r="P25" s="569"/>
      <c r="Q25" s="569"/>
      <c r="R25" s="570"/>
      <c r="S25" s="570"/>
      <c r="T25" s="570"/>
      <c r="U25" s="570"/>
      <c r="V25" s="570"/>
      <c r="W25" s="570"/>
      <c r="X25" s="570"/>
      <c r="Y25" s="570"/>
      <c r="Z25" s="570"/>
      <c r="AA25" s="570"/>
      <c r="AB25" s="570"/>
      <c r="AC25" s="570"/>
      <c r="AD25" s="570"/>
      <c r="AE25" s="570"/>
      <c r="AF25" s="572"/>
      <c r="AG25" s="572"/>
      <c r="AH25" s="572"/>
      <c r="AI25" s="572"/>
      <c r="AJ25" s="572"/>
      <c r="AK25" s="572"/>
      <c r="AL25" s="572"/>
      <c r="AM25" s="106"/>
      <c r="CL25" s="107"/>
    </row>
    <row r="26" spans="2:90" s="3" customFormat="1" ht="12" customHeight="1">
      <c r="B26" s="105"/>
      <c r="C26" s="567"/>
      <c r="D26" s="567"/>
      <c r="E26" s="568"/>
      <c r="F26" s="568"/>
      <c r="G26" s="568"/>
      <c r="H26" s="568"/>
      <c r="I26" s="568"/>
      <c r="J26" s="568"/>
      <c r="K26" s="568"/>
      <c r="L26" s="568"/>
      <c r="M26" s="568"/>
      <c r="N26" s="568"/>
      <c r="O26" s="569"/>
      <c r="P26" s="569"/>
      <c r="Q26" s="569"/>
      <c r="R26" s="570"/>
      <c r="S26" s="570"/>
      <c r="T26" s="570"/>
      <c r="U26" s="570"/>
      <c r="V26" s="570"/>
      <c r="W26" s="570"/>
      <c r="X26" s="570"/>
      <c r="Y26" s="570"/>
      <c r="Z26" s="570"/>
      <c r="AA26" s="570"/>
      <c r="AB26" s="570"/>
      <c r="AC26" s="570"/>
      <c r="AD26" s="570"/>
      <c r="AE26" s="570"/>
      <c r="AF26" s="572"/>
      <c r="AG26" s="572"/>
      <c r="AH26" s="572"/>
      <c r="AI26" s="572"/>
      <c r="AJ26" s="572"/>
      <c r="AK26" s="572"/>
      <c r="AL26" s="572"/>
      <c r="AM26" s="106"/>
      <c r="CL26" s="107"/>
    </row>
    <row r="27" spans="2:90" s="3" customFormat="1" ht="12" customHeight="1">
      <c r="B27" s="105"/>
      <c r="C27" s="567"/>
      <c r="D27" s="567"/>
      <c r="E27" s="568"/>
      <c r="F27" s="568"/>
      <c r="G27" s="568"/>
      <c r="H27" s="568"/>
      <c r="I27" s="568"/>
      <c r="J27" s="568"/>
      <c r="K27" s="568"/>
      <c r="L27" s="568"/>
      <c r="M27" s="568"/>
      <c r="N27" s="568"/>
      <c r="O27" s="569"/>
      <c r="P27" s="569"/>
      <c r="Q27" s="569"/>
      <c r="R27" s="570"/>
      <c r="S27" s="570"/>
      <c r="T27" s="570"/>
      <c r="U27" s="570"/>
      <c r="V27" s="570"/>
      <c r="W27" s="570"/>
      <c r="X27" s="570"/>
      <c r="Y27" s="570"/>
      <c r="Z27" s="570"/>
      <c r="AA27" s="570"/>
      <c r="AB27" s="570"/>
      <c r="AC27" s="570"/>
      <c r="AD27" s="570"/>
      <c r="AE27" s="570"/>
      <c r="AF27" s="572"/>
      <c r="AG27" s="572"/>
      <c r="AH27" s="572"/>
      <c r="AI27" s="572"/>
      <c r="AJ27" s="572"/>
      <c r="AK27" s="572"/>
      <c r="AL27" s="572"/>
      <c r="AM27" s="106"/>
      <c r="CL27" s="107"/>
    </row>
    <row r="28" spans="2:90" s="3" customFormat="1" ht="12" customHeight="1">
      <c r="B28" s="105"/>
      <c r="C28" s="582"/>
      <c r="D28" s="582"/>
      <c r="E28" s="574"/>
      <c r="F28" s="574"/>
      <c r="G28" s="574"/>
      <c r="H28" s="574"/>
      <c r="I28" s="574"/>
      <c r="J28" s="574"/>
      <c r="K28" s="574"/>
      <c r="L28" s="574"/>
      <c r="M28" s="574"/>
      <c r="N28" s="574"/>
      <c r="O28" s="575"/>
      <c r="P28" s="575"/>
      <c r="Q28" s="575"/>
      <c r="R28" s="571"/>
      <c r="S28" s="571"/>
      <c r="T28" s="571"/>
      <c r="U28" s="571"/>
      <c r="V28" s="571"/>
      <c r="W28" s="571"/>
      <c r="X28" s="571"/>
      <c r="Y28" s="571"/>
      <c r="Z28" s="571"/>
      <c r="AA28" s="571"/>
      <c r="AB28" s="571"/>
      <c r="AC28" s="571"/>
      <c r="AD28" s="571"/>
      <c r="AE28" s="571"/>
      <c r="AF28" s="573"/>
      <c r="AG28" s="573"/>
      <c r="AH28" s="573"/>
      <c r="AI28" s="573"/>
      <c r="AJ28" s="573"/>
      <c r="AK28" s="573"/>
      <c r="AL28" s="573"/>
      <c r="AM28" s="106"/>
      <c r="CL28" s="107"/>
    </row>
    <row r="29" spans="2:90" s="3" customFormat="1" ht="12" customHeight="1">
      <c r="B29" s="105"/>
      <c r="C29" s="596" t="s">
        <v>101</v>
      </c>
      <c r="D29" s="596"/>
      <c r="E29" s="596"/>
      <c r="F29" s="596"/>
      <c r="G29" s="596"/>
      <c r="H29" s="596"/>
      <c r="I29" s="596"/>
      <c r="J29" s="596"/>
      <c r="K29" s="596"/>
      <c r="L29" s="596"/>
      <c r="M29" s="596"/>
      <c r="N29" s="596"/>
      <c r="O29" s="592" t="s">
        <v>84</v>
      </c>
      <c r="P29" s="592"/>
      <c r="Q29" s="592"/>
      <c r="R29" s="586" t="s">
        <v>84</v>
      </c>
      <c r="S29" s="586"/>
      <c r="T29" s="586"/>
      <c r="U29" s="586"/>
      <c r="V29" s="586"/>
      <c r="W29" s="586"/>
      <c r="X29" s="586"/>
      <c r="Y29" s="586"/>
      <c r="Z29" s="586">
        <f>SUM(Z23:AE28)</f>
        <v>0</v>
      </c>
      <c r="AA29" s="586"/>
      <c r="AB29" s="586"/>
      <c r="AC29" s="586"/>
      <c r="AD29" s="586"/>
      <c r="AE29" s="586"/>
      <c r="AF29" s="591">
        <f>SUM(AF23:AL28)</f>
        <v>0</v>
      </c>
      <c r="AG29" s="591"/>
      <c r="AH29" s="591"/>
      <c r="AI29" s="591"/>
      <c r="AJ29" s="591"/>
      <c r="AK29" s="591"/>
      <c r="AL29" s="591"/>
      <c r="AM29" s="106"/>
      <c r="CL29" s="107"/>
    </row>
    <row r="30" spans="2:90" s="3" customFormat="1" ht="12" customHeight="1">
      <c r="B30" s="105"/>
      <c r="C30" s="583" t="s">
        <v>205</v>
      </c>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c r="AL30" s="583"/>
      <c r="AM30" s="106"/>
      <c r="CL30" s="107"/>
    </row>
    <row r="31" spans="2:90" s="3" customFormat="1" ht="12" customHeight="1">
      <c r="B31" s="105"/>
      <c r="C31" s="581"/>
      <c r="D31" s="581"/>
      <c r="E31" s="584"/>
      <c r="F31" s="584"/>
      <c r="G31" s="584"/>
      <c r="H31" s="584"/>
      <c r="I31" s="584"/>
      <c r="J31" s="584"/>
      <c r="K31" s="584"/>
      <c r="L31" s="584"/>
      <c r="M31" s="584"/>
      <c r="N31" s="584"/>
      <c r="O31" s="585"/>
      <c r="P31" s="585"/>
      <c r="Q31" s="585"/>
      <c r="R31" s="590"/>
      <c r="S31" s="590"/>
      <c r="T31" s="590"/>
      <c r="U31" s="590"/>
      <c r="V31" s="590"/>
      <c r="W31" s="590"/>
      <c r="X31" s="590"/>
      <c r="Y31" s="590"/>
      <c r="Z31" s="590"/>
      <c r="AA31" s="590"/>
      <c r="AB31" s="590"/>
      <c r="AC31" s="590"/>
      <c r="AD31" s="590"/>
      <c r="AE31" s="590"/>
      <c r="AF31" s="589"/>
      <c r="AG31" s="589"/>
      <c r="AH31" s="589"/>
      <c r="AI31" s="589"/>
      <c r="AJ31" s="589"/>
      <c r="AK31" s="589"/>
      <c r="AL31" s="589"/>
      <c r="AM31" s="106"/>
      <c r="CL31" s="107"/>
    </row>
    <row r="32" spans="2:90" s="3" customFormat="1" ht="12" customHeight="1">
      <c r="B32" s="105"/>
      <c r="C32" s="567"/>
      <c r="D32" s="567"/>
      <c r="E32" s="568"/>
      <c r="F32" s="568"/>
      <c r="G32" s="568"/>
      <c r="H32" s="568"/>
      <c r="I32" s="568"/>
      <c r="J32" s="568"/>
      <c r="K32" s="568"/>
      <c r="L32" s="568"/>
      <c r="M32" s="568"/>
      <c r="N32" s="568"/>
      <c r="O32" s="569"/>
      <c r="P32" s="569"/>
      <c r="Q32" s="569"/>
      <c r="R32" s="570"/>
      <c r="S32" s="570"/>
      <c r="T32" s="570"/>
      <c r="U32" s="570"/>
      <c r="V32" s="570"/>
      <c r="W32" s="570"/>
      <c r="X32" s="570"/>
      <c r="Y32" s="570"/>
      <c r="Z32" s="570"/>
      <c r="AA32" s="570"/>
      <c r="AB32" s="570"/>
      <c r="AC32" s="570"/>
      <c r="AD32" s="570"/>
      <c r="AE32" s="570"/>
      <c r="AF32" s="572"/>
      <c r="AG32" s="572"/>
      <c r="AH32" s="572"/>
      <c r="AI32" s="572"/>
      <c r="AJ32" s="572"/>
      <c r="AK32" s="572"/>
      <c r="AL32" s="572"/>
      <c r="AM32" s="106"/>
      <c r="CL32" s="107"/>
    </row>
    <row r="33" spans="2:90" s="3" customFormat="1" ht="12" customHeight="1">
      <c r="B33" s="105"/>
      <c r="C33" s="567"/>
      <c r="D33" s="567"/>
      <c r="E33" s="568"/>
      <c r="F33" s="568"/>
      <c r="G33" s="568"/>
      <c r="H33" s="568"/>
      <c r="I33" s="568"/>
      <c r="J33" s="568"/>
      <c r="K33" s="568"/>
      <c r="L33" s="568"/>
      <c r="M33" s="568"/>
      <c r="N33" s="568"/>
      <c r="O33" s="569"/>
      <c r="P33" s="569"/>
      <c r="Q33" s="569"/>
      <c r="R33" s="570"/>
      <c r="S33" s="570"/>
      <c r="T33" s="570"/>
      <c r="U33" s="570"/>
      <c r="V33" s="570"/>
      <c r="W33" s="570"/>
      <c r="X33" s="570"/>
      <c r="Y33" s="570"/>
      <c r="Z33" s="570"/>
      <c r="AA33" s="570"/>
      <c r="AB33" s="570"/>
      <c r="AC33" s="570"/>
      <c r="AD33" s="570"/>
      <c r="AE33" s="570"/>
      <c r="AF33" s="572"/>
      <c r="AG33" s="572"/>
      <c r="AH33" s="572"/>
      <c r="AI33" s="572"/>
      <c r="AJ33" s="572"/>
      <c r="AK33" s="572"/>
      <c r="AL33" s="572"/>
      <c r="AM33" s="106"/>
      <c r="CL33" s="107"/>
    </row>
    <row r="34" spans="2:90" s="3" customFormat="1" ht="12" customHeight="1">
      <c r="B34" s="105"/>
      <c r="C34" s="567"/>
      <c r="D34" s="567"/>
      <c r="E34" s="568"/>
      <c r="F34" s="568"/>
      <c r="G34" s="568"/>
      <c r="H34" s="568"/>
      <c r="I34" s="568"/>
      <c r="J34" s="568"/>
      <c r="K34" s="568"/>
      <c r="L34" s="568"/>
      <c r="M34" s="568"/>
      <c r="N34" s="568"/>
      <c r="O34" s="569"/>
      <c r="P34" s="569"/>
      <c r="Q34" s="569"/>
      <c r="R34" s="570"/>
      <c r="S34" s="570"/>
      <c r="T34" s="570"/>
      <c r="U34" s="570"/>
      <c r="V34" s="570"/>
      <c r="W34" s="570"/>
      <c r="X34" s="570"/>
      <c r="Y34" s="570"/>
      <c r="Z34" s="570"/>
      <c r="AA34" s="570"/>
      <c r="AB34" s="570"/>
      <c r="AC34" s="570"/>
      <c r="AD34" s="570"/>
      <c r="AE34" s="570"/>
      <c r="AF34" s="572"/>
      <c r="AG34" s="572"/>
      <c r="AH34" s="572"/>
      <c r="AI34" s="572"/>
      <c r="AJ34" s="572"/>
      <c r="AK34" s="572"/>
      <c r="AL34" s="572"/>
      <c r="AM34" s="106"/>
      <c r="CL34" s="107"/>
    </row>
    <row r="35" spans="2:90" s="3" customFormat="1" ht="12" customHeight="1">
      <c r="B35" s="105"/>
      <c r="C35" s="567"/>
      <c r="D35" s="567"/>
      <c r="E35" s="568"/>
      <c r="F35" s="568"/>
      <c r="G35" s="568"/>
      <c r="H35" s="568"/>
      <c r="I35" s="568"/>
      <c r="J35" s="568"/>
      <c r="K35" s="568"/>
      <c r="L35" s="568"/>
      <c r="M35" s="568"/>
      <c r="N35" s="568"/>
      <c r="O35" s="569"/>
      <c r="P35" s="569"/>
      <c r="Q35" s="569"/>
      <c r="R35" s="570"/>
      <c r="S35" s="570"/>
      <c r="T35" s="570"/>
      <c r="U35" s="570"/>
      <c r="V35" s="570"/>
      <c r="W35" s="570"/>
      <c r="X35" s="570"/>
      <c r="Y35" s="570"/>
      <c r="Z35" s="570"/>
      <c r="AA35" s="570"/>
      <c r="AB35" s="570"/>
      <c r="AC35" s="570"/>
      <c r="AD35" s="570"/>
      <c r="AE35" s="570"/>
      <c r="AF35" s="572"/>
      <c r="AG35" s="572"/>
      <c r="AH35" s="572"/>
      <c r="AI35" s="572"/>
      <c r="AJ35" s="572"/>
      <c r="AK35" s="572"/>
      <c r="AL35" s="572"/>
      <c r="AM35" s="106"/>
      <c r="CL35" s="107"/>
    </row>
    <row r="36" spans="2:90" s="3" customFormat="1" ht="12" customHeight="1">
      <c r="B36" s="105"/>
      <c r="C36" s="567"/>
      <c r="D36" s="567"/>
      <c r="E36" s="568"/>
      <c r="F36" s="568"/>
      <c r="G36" s="568"/>
      <c r="H36" s="568"/>
      <c r="I36" s="568"/>
      <c r="J36" s="568"/>
      <c r="K36" s="568"/>
      <c r="L36" s="568"/>
      <c r="M36" s="568"/>
      <c r="N36" s="568"/>
      <c r="O36" s="569"/>
      <c r="P36" s="569"/>
      <c r="Q36" s="569"/>
      <c r="R36" s="570"/>
      <c r="S36" s="570"/>
      <c r="T36" s="570"/>
      <c r="U36" s="570"/>
      <c r="V36" s="570"/>
      <c r="W36" s="570"/>
      <c r="X36" s="570"/>
      <c r="Y36" s="570"/>
      <c r="Z36" s="570"/>
      <c r="AA36" s="570"/>
      <c r="AB36" s="570"/>
      <c r="AC36" s="570"/>
      <c r="AD36" s="570"/>
      <c r="AE36" s="570"/>
      <c r="AF36" s="572"/>
      <c r="AG36" s="572"/>
      <c r="AH36" s="572"/>
      <c r="AI36" s="572"/>
      <c r="AJ36" s="572"/>
      <c r="AK36" s="572"/>
      <c r="AL36" s="572"/>
      <c r="AM36" s="106"/>
      <c r="CL36" s="107"/>
    </row>
    <row r="37" spans="2:90" s="3" customFormat="1" ht="12" customHeight="1">
      <c r="B37" s="105"/>
      <c r="C37" s="587"/>
      <c r="D37" s="587"/>
      <c r="E37" s="599"/>
      <c r="F37" s="599"/>
      <c r="G37" s="599"/>
      <c r="H37" s="599"/>
      <c r="I37" s="599"/>
      <c r="J37" s="599"/>
      <c r="K37" s="599"/>
      <c r="L37" s="599"/>
      <c r="M37" s="599"/>
      <c r="N37" s="599"/>
      <c r="O37" s="600"/>
      <c r="P37" s="600"/>
      <c r="Q37" s="600"/>
      <c r="R37" s="593"/>
      <c r="S37" s="593"/>
      <c r="T37" s="593"/>
      <c r="U37" s="593"/>
      <c r="V37" s="593"/>
      <c r="W37" s="593"/>
      <c r="X37" s="593"/>
      <c r="Y37" s="593"/>
      <c r="Z37" s="593"/>
      <c r="AA37" s="593"/>
      <c r="AB37" s="593"/>
      <c r="AC37" s="593"/>
      <c r="AD37" s="593"/>
      <c r="AE37" s="593"/>
      <c r="AF37" s="594"/>
      <c r="AG37" s="594"/>
      <c r="AH37" s="594"/>
      <c r="AI37" s="594"/>
      <c r="AJ37" s="594"/>
      <c r="AK37" s="594"/>
      <c r="AL37" s="594"/>
      <c r="AM37" s="106"/>
      <c r="CL37" s="107"/>
    </row>
    <row r="38" spans="2:90" s="3" customFormat="1" ht="12" customHeight="1">
      <c r="B38" s="105"/>
      <c r="C38" s="597" t="s">
        <v>101</v>
      </c>
      <c r="D38" s="597"/>
      <c r="E38" s="597"/>
      <c r="F38" s="597"/>
      <c r="G38" s="597"/>
      <c r="H38" s="597"/>
      <c r="I38" s="597"/>
      <c r="J38" s="597"/>
      <c r="K38" s="597"/>
      <c r="L38" s="597"/>
      <c r="M38" s="597"/>
      <c r="N38" s="597"/>
      <c r="O38" s="598" t="s">
        <v>84</v>
      </c>
      <c r="P38" s="598"/>
      <c r="Q38" s="598"/>
      <c r="R38" s="586" t="s">
        <v>84</v>
      </c>
      <c r="S38" s="586"/>
      <c r="T38" s="586"/>
      <c r="U38" s="586"/>
      <c r="V38" s="586"/>
      <c r="W38" s="586"/>
      <c r="X38" s="586"/>
      <c r="Y38" s="586"/>
      <c r="Z38" s="586">
        <f>SUM(Z23:AE29,Z31:AE37)</f>
        <v>0</v>
      </c>
      <c r="AA38" s="586"/>
      <c r="AB38" s="586"/>
      <c r="AC38" s="586"/>
      <c r="AD38" s="586"/>
      <c r="AE38" s="586"/>
      <c r="AF38" s="591">
        <f>SUM(AF23:AL29,AF31:AL37)</f>
        <v>0</v>
      </c>
      <c r="AG38" s="591"/>
      <c r="AH38" s="591"/>
      <c r="AI38" s="591"/>
      <c r="AJ38" s="591"/>
      <c r="AK38" s="591"/>
      <c r="AL38" s="591"/>
      <c r="AM38" s="106"/>
      <c r="CL38" s="107"/>
    </row>
    <row r="39" spans="2:90" s="3" customFormat="1" ht="10.5" customHeight="1">
      <c r="B39" s="105"/>
      <c r="C39" s="154"/>
      <c r="D39" s="154"/>
      <c r="E39" s="150"/>
      <c r="F39" s="150"/>
      <c r="G39" s="150"/>
      <c r="H39" s="150"/>
      <c r="I39" s="150"/>
      <c r="J39" s="150"/>
      <c r="K39" s="150"/>
      <c r="L39" s="150"/>
      <c r="M39" s="150"/>
      <c r="N39" s="150"/>
      <c r="O39" s="150"/>
      <c r="P39" s="150"/>
      <c r="Q39" s="150"/>
      <c r="R39" s="150"/>
      <c r="S39" s="155"/>
      <c r="T39" s="155"/>
      <c r="U39" s="155"/>
      <c r="V39" s="155"/>
      <c r="W39" s="155"/>
      <c r="X39" s="155"/>
      <c r="Y39" s="155"/>
      <c r="Z39" s="155"/>
      <c r="AA39" s="155"/>
      <c r="AB39" s="155"/>
      <c r="AC39" s="155"/>
      <c r="AD39" s="155"/>
      <c r="AE39" s="155"/>
      <c r="AF39" s="155"/>
      <c r="AG39" s="155"/>
      <c r="AH39" s="155"/>
      <c r="AI39" s="155"/>
      <c r="AJ39" s="155"/>
      <c r="AK39" s="155"/>
      <c r="AL39" s="155"/>
      <c r="AM39" s="106"/>
      <c r="CL39" s="107"/>
    </row>
    <row r="40" spans="2:90" s="3" customFormat="1" ht="10.5" customHeight="1">
      <c r="B40" s="105"/>
      <c r="C40" s="595" t="s">
        <v>17</v>
      </c>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595"/>
      <c r="AM40" s="106"/>
      <c r="CL40" s="107"/>
    </row>
    <row r="41" spans="2:90" s="3" customFormat="1" ht="10.5" customHeight="1">
      <c r="B41" s="105"/>
      <c r="C41" s="595" t="s">
        <v>170</v>
      </c>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106"/>
      <c r="CL41" s="107"/>
    </row>
    <row r="42" spans="2:90" s="3" customFormat="1" ht="10.5" customHeight="1">
      <c r="B42" s="105"/>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0"/>
      <c r="AF42" s="150"/>
      <c r="AG42" s="150"/>
      <c r="AH42" s="576"/>
      <c r="AI42" s="576"/>
      <c r="AJ42" s="576"/>
      <c r="AK42" s="576"/>
      <c r="AL42" s="576"/>
      <c r="AM42" s="106"/>
      <c r="CL42" s="107"/>
    </row>
    <row r="43" spans="2:90" s="3" customFormat="1" ht="12" customHeight="1">
      <c r="B43" s="105"/>
      <c r="C43" s="577" t="s">
        <v>117</v>
      </c>
      <c r="D43" s="577"/>
      <c r="E43" s="577" t="s">
        <v>203</v>
      </c>
      <c r="F43" s="577"/>
      <c r="G43" s="577"/>
      <c r="H43" s="577"/>
      <c r="I43" s="577"/>
      <c r="J43" s="577"/>
      <c r="K43" s="577"/>
      <c r="L43" s="577"/>
      <c r="M43" s="577"/>
      <c r="N43" s="577"/>
      <c r="O43" s="577" t="s">
        <v>208</v>
      </c>
      <c r="P43" s="577"/>
      <c r="Q43" s="577"/>
      <c r="R43" s="577" t="s">
        <v>18</v>
      </c>
      <c r="S43" s="577"/>
      <c r="T43" s="577"/>
      <c r="U43" s="577"/>
      <c r="V43" s="577"/>
      <c r="W43" s="577" t="s">
        <v>19</v>
      </c>
      <c r="X43" s="577"/>
      <c r="Y43" s="577"/>
      <c r="Z43" s="577"/>
      <c r="AA43" s="577"/>
      <c r="AB43" s="577" t="s">
        <v>20</v>
      </c>
      <c r="AC43" s="577"/>
      <c r="AD43" s="577"/>
      <c r="AE43" s="577"/>
      <c r="AF43" s="577"/>
      <c r="AG43" s="578" t="s">
        <v>171</v>
      </c>
      <c r="AH43" s="578"/>
      <c r="AI43" s="578"/>
      <c r="AJ43" s="578"/>
      <c r="AK43" s="578"/>
      <c r="AL43" s="578"/>
      <c r="AM43" s="106"/>
      <c r="CL43" s="107"/>
    </row>
    <row r="44" spans="2:90" s="3" customFormat="1" ht="12" customHeight="1">
      <c r="B44" s="105"/>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8"/>
      <c r="AH44" s="578"/>
      <c r="AI44" s="578"/>
      <c r="AJ44" s="578"/>
      <c r="AK44" s="578"/>
      <c r="AL44" s="578"/>
      <c r="AM44" s="106"/>
      <c r="CL44" s="107"/>
    </row>
    <row r="45" spans="2:90" s="3" customFormat="1" ht="12" customHeight="1">
      <c r="B45" s="105"/>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8"/>
      <c r="AH45" s="578"/>
      <c r="AI45" s="578"/>
      <c r="AJ45" s="578"/>
      <c r="AK45" s="578"/>
      <c r="AL45" s="578"/>
      <c r="AM45" s="106"/>
      <c r="CL45" s="107"/>
    </row>
    <row r="46" spans="2:90" s="3" customFormat="1" ht="12" customHeight="1">
      <c r="B46" s="105"/>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8"/>
      <c r="AH46" s="578"/>
      <c r="AI46" s="578"/>
      <c r="AJ46" s="578"/>
      <c r="AK46" s="578"/>
      <c r="AL46" s="578"/>
      <c r="AM46" s="106"/>
      <c r="CL46" s="107"/>
    </row>
    <row r="47" spans="2:90" s="3" customFormat="1" ht="12" customHeight="1">
      <c r="B47" s="105"/>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8"/>
      <c r="AH47" s="578"/>
      <c r="AI47" s="578"/>
      <c r="AJ47" s="578"/>
      <c r="AK47" s="578"/>
      <c r="AL47" s="578"/>
      <c r="AM47" s="106"/>
      <c r="CL47" s="107"/>
    </row>
    <row r="48" spans="2:90" s="3" customFormat="1" ht="12" customHeight="1">
      <c r="B48" s="105"/>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8"/>
      <c r="AH48" s="578"/>
      <c r="AI48" s="578"/>
      <c r="AJ48" s="578"/>
      <c r="AK48" s="578"/>
      <c r="AL48" s="578"/>
      <c r="AM48" s="106"/>
      <c r="CL48" s="107"/>
    </row>
    <row r="49" spans="2:90" s="3" customFormat="1" ht="12" customHeight="1">
      <c r="B49" s="105"/>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8"/>
      <c r="AH49" s="578"/>
      <c r="AI49" s="578"/>
      <c r="AJ49" s="578"/>
      <c r="AK49" s="578"/>
      <c r="AL49" s="578"/>
      <c r="AM49" s="106"/>
      <c r="CL49" s="107"/>
    </row>
    <row r="50" spans="2:90" s="3" customFormat="1" ht="12" customHeight="1">
      <c r="B50" s="105"/>
      <c r="C50" s="579">
        <v>1</v>
      </c>
      <c r="D50" s="579"/>
      <c r="E50" s="579">
        <v>2</v>
      </c>
      <c r="F50" s="579"/>
      <c r="G50" s="579"/>
      <c r="H50" s="579"/>
      <c r="I50" s="579"/>
      <c r="J50" s="579"/>
      <c r="K50" s="579"/>
      <c r="L50" s="579"/>
      <c r="M50" s="579"/>
      <c r="N50" s="579"/>
      <c r="O50" s="579">
        <v>3</v>
      </c>
      <c r="P50" s="579"/>
      <c r="Q50" s="579"/>
      <c r="R50" s="579">
        <v>4</v>
      </c>
      <c r="S50" s="579"/>
      <c r="T50" s="579"/>
      <c r="U50" s="579"/>
      <c r="V50" s="579"/>
      <c r="W50" s="579">
        <v>5</v>
      </c>
      <c r="X50" s="579"/>
      <c r="Y50" s="579"/>
      <c r="Z50" s="579"/>
      <c r="AA50" s="579"/>
      <c r="AB50" s="579">
        <v>6</v>
      </c>
      <c r="AC50" s="579"/>
      <c r="AD50" s="579"/>
      <c r="AE50" s="579"/>
      <c r="AF50" s="579"/>
      <c r="AG50" s="580">
        <v>7</v>
      </c>
      <c r="AH50" s="580"/>
      <c r="AI50" s="580"/>
      <c r="AJ50" s="580"/>
      <c r="AK50" s="580"/>
      <c r="AL50" s="580"/>
      <c r="AM50" s="106"/>
      <c r="CL50" s="107"/>
    </row>
    <row r="51" spans="2:90" s="3" customFormat="1" ht="12" customHeight="1">
      <c r="B51" s="105"/>
      <c r="C51" s="583" t="s">
        <v>204</v>
      </c>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3"/>
      <c r="AL51" s="583"/>
      <c r="AM51" s="106"/>
      <c r="CL51" s="107"/>
    </row>
    <row r="52" spans="2:90" s="3" customFormat="1" ht="12" customHeight="1">
      <c r="B52" s="105"/>
      <c r="C52" s="581"/>
      <c r="D52" s="581"/>
      <c r="E52" s="584"/>
      <c r="F52" s="584"/>
      <c r="G52" s="584"/>
      <c r="H52" s="584"/>
      <c r="I52" s="584"/>
      <c r="J52" s="584"/>
      <c r="K52" s="584"/>
      <c r="L52" s="584"/>
      <c r="M52" s="584"/>
      <c r="N52" s="584"/>
      <c r="O52" s="585"/>
      <c r="P52" s="585"/>
      <c r="Q52" s="585"/>
      <c r="R52" s="590"/>
      <c r="S52" s="590"/>
      <c r="T52" s="590"/>
      <c r="U52" s="590"/>
      <c r="V52" s="590"/>
      <c r="W52" s="590"/>
      <c r="X52" s="590"/>
      <c r="Y52" s="590"/>
      <c r="Z52" s="590"/>
      <c r="AA52" s="590"/>
      <c r="AB52" s="590"/>
      <c r="AC52" s="590"/>
      <c r="AD52" s="590"/>
      <c r="AE52" s="590"/>
      <c r="AF52" s="590"/>
      <c r="AG52" s="589"/>
      <c r="AH52" s="589"/>
      <c r="AI52" s="589"/>
      <c r="AJ52" s="589"/>
      <c r="AK52" s="589"/>
      <c r="AL52" s="589"/>
      <c r="AM52" s="106"/>
      <c r="CL52" s="107"/>
    </row>
    <row r="53" spans="2:90" s="3" customFormat="1" ht="12" customHeight="1">
      <c r="B53" s="105"/>
      <c r="C53" s="567"/>
      <c r="D53" s="567"/>
      <c r="E53" s="568"/>
      <c r="F53" s="568"/>
      <c r="G53" s="568"/>
      <c r="H53" s="568"/>
      <c r="I53" s="568"/>
      <c r="J53" s="568"/>
      <c r="K53" s="568"/>
      <c r="L53" s="568"/>
      <c r="M53" s="568"/>
      <c r="N53" s="568"/>
      <c r="O53" s="569"/>
      <c r="P53" s="569"/>
      <c r="Q53" s="569"/>
      <c r="R53" s="570"/>
      <c r="S53" s="570"/>
      <c r="T53" s="570"/>
      <c r="U53" s="570"/>
      <c r="V53" s="570"/>
      <c r="W53" s="570"/>
      <c r="X53" s="570"/>
      <c r="Y53" s="570"/>
      <c r="Z53" s="570"/>
      <c r="AA53" s="570"/>
      <c r="AB53" s="570"/>
      <c r="AC53" s="570"/>
      <c r="AD53" s="570"/>
      <c r="AE53" s="570"/>
      <c r="AF53" s="570"/>
      <c r="AG53" s="572"/>
      <c r="AH53" s="572"/>
      <c r="AI53" s="572"/>
      <c r="AJ53" s="572"/>
      <c r="AK53" s="572"/>
      <c r="AL53" s="572"/>
      <c r="AM53" s="106"/>
      <c r="CL53" s="107"/>
    </row>
    <row r="54" spans="2:90" s="3" customFormat="1" ht="12" customHeight="1">
      <c r="B54" s="105"/>
      <c r="C54" s="567"/>
      <c r="D54" s="567"/>
      <c r="E54" s="568"/>
      <c r="F54" s="568"/>
      <c r="G54" s="568"/>
      <c r="H54" s="568"/>
      <c r="I54" s="568"/>
      <c r="J54" s="568"/>
      <c r="K54" s="568"/>
      <c r="L54" s="568"/>
      <c r="M54" s="568"/>
      <c r="N54" s="568"/>
      <c r="O54" s="569"/>
      <c r="P54" s="569"/>
      <c r="Q54" s="569"/>
      <c r="R54" s="570"/>
      <c r="S54" s="570"/>
      <c r="T54" s="570"/>
      <c r="U54" s="570"/>
      <c r="V54" s="570"/>
      <c r="W54" s="570"/>
      <c r="X54" s="570"/>
      <c r="Y54" s="570"/>
      <c r="Z54" s="570"/>
      <c r="AA54" s="570"/>
      <c r="AB54" s="570"/>
      <c r="AC54" s="570"/>
      <c r="AD54" s="570"/>
      <c r="AE54" s="570"/>
      <c r="AF54" s="570"/>
      <c r="AG54" s="572"/>
      <c r="AH54" s="572"/>
      <c r="AI54" s="572"/>
      <c r="AJ54" s="572"/>
      <c r="AK54" s="572"/>
      <c r="AL54" s="572"/>
      <c r="AM54" s="106"/>
      <c r="CL54" s="107"/>
    </row>
    <row r="55" spans="2:90" s="3" customFormat="1" ht="12" customHeight="1">
      <c r="B55" s="105"/>
      <c r="C55" s="567"/>
      <c r="D55" s="567"/>
      <c r="E55" s="568"/>
      <c r="F55" s="568"/>
      <c r="G55" s="568"/>
      <c r="H55" s="568"/>
      <c r="I55" s="568"/>
      <c r="J55" s="568"/>
      <c r="K55" s="568"/>
      <c r="L55" s="568"/>
      <c r="M55" s="568"/>
      <c r="N55" s="568"/>
      <c r="O55" s="569"/>
      <c r="P55" s="569"/>
      <c r="Q55" s="569"/>
      <c r="R55" s="570"/>
      <c r="S55" s="570"/>
      <c r="T55" s="570"/>
      <c r="U55" s="570"/>
      <c r="V55" s="570"/>
      <c r="W55" s="570"/>
      <c r="X55" s="570"/>
      <c r="Y55" s="570"/>
      <c r="Z55" s="570"/>
      <c r="AA55" s="570"/>
      <c r="AB55" s="570"/>
      <c r="AC55" s="570"/>
      <c r="AD55" s="570"/>
      <c r="AE55" s="570"/>
      <c r="AF55" s="570"/>
      <c r="AG55" s="572"/>
      <c r="AH55" s="572"/>
      <c r="AI55" s="572"/>
      <c r="AJ55" s="572"/>
      <c r="AK55" s="572"/>
      <c r="AL55" s="572"/>
      <c r="AM55" s="106"/>
      <c r="CL55" s="107"/>
    </row>
    <row r="56" spans="2:90" s="3" customFormat="1" ht="12" customHeight="1">
      <c r="B56" s="105"/>
      <c r="C56" s="567"/>
      <c r="D56" s="567"/>
      <c r="E56" s="568"/>
      <c r="F56" s="568"/>
      <c r="G56" s="568"/>
      <c r="H56" s="568"/>
      <c r="I56" s="568"/>
      <c r="J56" s="568"/>
      <c r="K56" s="568"/>
      <c r="L56" s="568"/>
      <c r="M56" s="568"/>
      <c r="N56" s="568"/>
      <c r="O56" s="569"/>
      <c r="P56" s="569"/>
      <c r="Q56" s="569"/>
      <c r="R56" s="570"/>
      <c r="S56" s="570"/>
      <c r="T56" s="570"/>
      <c r="U56" s="570"/>
      <c r="V56" s="570"/>
      <c r="W56" s="570"/>
      <c r="X56" s="570"/>
      <c r="Y56" s="570"/>
      <c r="Z56" s="570"/>
      <c r="AA56" s="570"/>
      <c r="AB56" s="570"/>
      <c r="AC56" s="570"/>
      <c r="AD56" s="570"/>
      <c r="AE56" s="570"/>
      <c r="AF56" s="570"/>
      <c r="AG56" s="572"/>
      <c r="AH56" s="572"/>
      <c r="AI56" s="572"/>
      <c r="AJ56" s="572"/>
      <c r="AK56" s="572"/>
      <c r="AL56" s="572"/>
      <c r="AM56" s="106"/>
      <c r="CL56" s="107"/>
    </row>
    <row r="57" spans="2:90" s="3" customFormat="1" ht="12" customHeight="1">
      <c r="B57" s="105"/>
      <c r="C57" s="582"/>
      <c r="D57" s="582"/>
      <c r="E57" s="574"/>
      <c r="F57" s="574"/>
      <c r="G57" s="574"/>
      <c r="H57" s="574"/>
      <c r="I57" s="574"/>
      <c r="J57" s="574"/>
      <c r="K57" s="574"/>
      <c r="L57" s="574"/>
      <c r="M57" s="574"/>
      <c r="N57" s="574"/>
      <c r="O57" s="575"/>
      <c r="P57" s="575"/>
      <c r="Q57" s="575"/>
      <c r="R57" s="571"/>
      <c r="S57" s="571"/>
      <c r="T57" s="571"/>
      <c r="U57" s="571"/>
      <c r="V57" s="571"/>
      <c r="W57" s="571"/>
      <c r="X57" s="571"/>
      <c r="Y57" s="571"/>
      <c r="Z57" s="571"/>
      <c r="AA57" s="571"/>
      <c r="AB57" s="571"/>
      <c r="AC57" s="571"/>
      <c r="AD57" s="571"/>
      <c r="AE57" s="571"/>
      <c r="AF57" s="571"/>
      <c r="AG57" s="573"/>
      <c r="AH57" s="573"/>
      <c r="AI57" s="573"/>
      <c r="AJ57" s="573"/>
      <c r="AK57" s="573"/>
      <c r="AL57" s="573"/>
      <c r="AM57" s="106"/>
      <c r="CL57" s="107"/>
    </row>
    <row r="58" spans="2:90" s="3" customFormat="1" ht="12" customHeight="1">
      <c r="B58" s="105"/>
      <c r="C58" s="596" t="s">
        <v>101</v>
      </c>
      <c r="D58" s="596"/>
      <c r="E58" s="596"/>
      <c r="F58" s="596"/>
      <c r="G58" s="596"/>
      <c r="H58" s="596"/>
      <c r="I58" s="596"/>
      <c r="J58" s="596"/>
      <c r="K58" s="596"/>
      <c r="L58" s="596"/>
      <c r="M58" s="596"/>
      <c r="N58" s="596"/>
      <c r="O58" s="592" t="s">
        <v>84</v>
      </c>
      <c r="P58" s="592"/>
      <c r="Q58" s="592"/>
      <c r="R58" s="586" t="s">
        <v>84</v>
      </c>
      <c r="S58" s="586"/>
      <c r="T58" s="586"/>
      <c r="U58" s="586"/>
      <c r="V58" s="586"/>
      <c r="W58" s="586">
        <f>SUM(W52:AA57)</f>
        <v>0</v>
      </c>
      <c r="X58" s="586"/>
      <c r="Y58" s="586"/>
      <c r="Z58" s="586"/>
      <c r="AA58" s="586"/>
      <c r="AB58" s="586">
        <f>SUM(AB52:AF57)</f>
        <v>0</v>
      </c>
      <c r="AC58" s="586"/>
      <c r="AD58" s="586"/>
      <c r="AE58" s="586"/>
      <c r="AF58" s="586"/>
      <c r="AG58" s="591">
        <f>SUM(AG52:AL57)</f>
        <v>0</v>
      </c>
      <c r="AH58" s="591"/>
      <c r="AI58" s="591"/>
      <c r="AJ58" s="591"/>
      <c r="AK58" s="591"/>
      <c r="AL58" s="591"/>
      <c r="AM58" s="106"/>
      <c r="CL58" s="107"/>
    </row>
    <row r="59" spans="2:90" s="3" customFormat="1" ht="12" customHeight="1">
      <c r="B59" s="105"/>
      <c r="C59" s="583" t="s">
        <v>205</v>
      </c>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3"/>
      <c r="AL59" s="583"/>
      <c r="AM59" s="106"/>
      <c r="CL59" s="107"/>
    </row>
    <row r="60" spans="2:90" s="3" customFormat="1" ht="12" customHeight="1">
      <c r="B60" s="105"/>
      <c r="C60" s="581"/>
      <c r="D60" s="581"/>
      <c r="E60" s="584"/>
      <c r="F60" s="584"/>
      <c r="G60" s="584"/>
      <c r="H60" s="584"/>
      <c r="I60" s="584"/>
      <c r="J60" s="584"/>
      <c r="K60" s="584"/>
      <c r="L60" s="584"/>
      <c r="M60" s="584"/>
      <c r="N60" s="584"/>
      <c r="O60" s="585"/>
      <c r="P60" s="585"/>
      <c r="Q60" s="585"/>
      <c r="R60" s="590"/>
      <c r="S60" s="590"/>
      <c r="T60" s="590"/>
      <c r="U60" s="590"/>
      <c r="V60" s="590"/>
      <c r="W60" s="590"/>
      <c r="X60" s="590"/>
      <c r="Y60" s="590"/>
      <c r="Z60" s="590"/>
      <c r="AA60" s="590"/>
      <c r="AB60" s="590"/>
      <c r="AC60" s="590"/>
      <c r="AD60" s="590"/>
      <c r="AE60" s="590"/>
      <c r="AF60" s="590"/>
      <c r="AG60" s="589"/>
      <c r="AH60" s="589"/>
      <c r="AI60" s="589"/>
      <c r="AJ60" s="589"/>
      <c r="AK60" s="589"/>
      <c r="AL60" s="589"/>
      <c r="AM60" s="106"/>
      <c r="CL60" s="107"/>
    </row>
    <row r="61" spans="2:90" s="3" customFormat="1" ht="12" customHeight="1">
      <c r="B61" s="105"/>
      <c r="C61" s="567"/>
      <c r="D61" s="567"/>
      <c r="E61" s="568"/>
      <c r="F61" s="568"/>
      <c r="G61" s="568"/>
      <c r="H61" s="568"/>
      <c r="I61" s="568"/>
      <c r="J61" s="568"/>
      <c r="K61" s="568"/>
      <c r="L61" s="568"/>
      <c r="M61" s="568"/>
      <c r="N61" s="568"/>
      <c r="O61" s="569"/>
      <c r="P61" s="569"/>
      <c r="Q61" s="569"/>
      <c r="R61" s="570"/>
      <c r="S61" s="570"/>
      <c r="T61" s="570"/>
      <c r="U61" s="570"/>
      <c r="V61" s="570"/>
      <c r="W61" s="570"/>
      <c r="X61" s="570"/>
      <c r="Y61" s="570"/>
      <c r="Z61" s="570"/>
      <c r="AA61" s="570"/>
      <c r="AB61" s="570"/>
      <c r="AC61" s="570"/>
      <c r="AD61" s="570"/>
      <c r="AE61" s="570"/>
      <c r="AF61" s="570"/>
      <c r="AG61" s="572"/>
      <c r="AH61" s="572"/>
      <c r="AI61" s="572"/>
      <c r="AJ61" s="572"/>
      <c r="AK61" s="572"/>
      <c r="AL61" s="572"/>
      <c r="AM61" s="106"/>
      <c r="CL61" s="107"/>
    </row>
    <row r="62" spans="2:90" s="3" customFormat="1" ht="12" customHeight="1">
      <c r="B62" s="105"/>
      <c r="C62" s="567"/>
      <c r="D62" s="567"/>
      <c r="E62" s="568"/>
      <c r="F62" s="568"/>
      <c r="G62" s="568"/>
      <c r="H62" s="568"/>
      <c r="I62" s="568"/>
      <c r="J62" s="568"/>
      <c r="K62" s="568"/>
      <c r="L62" s="568"/>
      <c r="M62" s="568"/>
      <c r="N62" s="568"/>
      <c r="O62" s="569"/>
      <c r="P62" s="569"/>
      <c r="Q62" s="569"/>
      <c r="R62" s="570"/>
      <c r="S62" s="570"/>
      <c r="T62" s="570"/>
      <c r="U62" s="570"/>
      <c r="V62" s="570"/>
      <c r="W62" s="570"/>
      <c r="X62" s="570"/>
      <c r="Y62" s="570"/>
      <c r="Z62" s="570"/>
      <c r="AA62" s="570"/>
      <c r="AB62" s="570"/>
      <c r="AC62" s="570"/>
      <c r="AD62" s="570"/>
      <c r="AE62" s="570"/>
      <c r="AF62" s="570"/>
      <c r="AG62" s="572"/>
      <c r="AH62" s="572"/>
      <c r="AI62" s="572"/>
      <c r="AJ62" s="572"/>
      <c r="AK62" s="572"/>
      <c r="AL62" s="572"/>
      <c r="AM62" s="106"/>
      <c r="CL62" s="107"/>
    </row>
    <row r="63" spans="2:90" s="3" customFormat="1" ht="12" customHeight="1">
      <c r="B63" s="105"/>
      <c r="C63" s="567"/>
      <c r="D63" s="567"/>
      <c r="E63" s="568"/>
      <c r="F63" s="568"/>
      <c r="G63" s="568"/>
      <c r="H63" s="568"/>
      <c r="I63" s="568"/>
      <c r="J63" s="568"/>
      <c r="K63" s="568"/>
      <c r="L63" s="568"/>
      <c r="M63" s="568"/>
      <c r="N63" s="568"/>
      <c r="O63" s="569"/>
      <c r="P63" s="569"/>
      <c r="Q63" s="569"/>
      <c r="R63" s="570"/>
      <c r="S63" s="570"/>
      <c r="T63" s="570"/>
      <c r="U63" s="570"/>
      <c r="V63" s="570"/>
      <c r="W63" s="570"/>
      <c r="X63" s="570"/>
      <c r="Y63" s="570"/>
      <c r="Z63" s="570"/>
      <c r="AA63" s="570"/>
      <c r="AB63" s="570"/>
      <c r="AC63" s="570"/>
      <c r="AD63" s="570"/>
      <c r="AE63" s="570"/>
      <c r="AF63" s="570"/>
      <c r="AG63" s="572"/>
      <c r="AH63" s="572"/>
      <c r="AI63" s="572"/>
      <c r="AJ63" s="572"/>
      <c r="AK63" s="572"/>
      <c r="AL63" s="572"/>
      <c r="AM63" s="106"/>
      <c r="CL63" s="107"/>
    </row>
    <row r="64" spans="2:90" s="3" customFormat="1" ht="12" customHeight="1">
      <c r="B64" s="105"/>
      <c r="C64" s="567"/>
      <c r="D64" s="567"/>
      <c r="E64" s="568"/>
      <c r="F64" s="568"/>
      <c r="G64" s="568"/>
      <c r="H64" s="568"/>
      <c r="I64" s="568"/>
      <c r="J64" s="568"/>
      <c r="K64" s="568"/>
      <c r="L64" s="568"/>
      <c r="M64" s="568"/>
      <c r="N64" s="568"/>
      <c r="O64" s="569"/>
      <c r="P64" s="569"/>
      <c r="Q64" s="569"/>
      <c r="R64" s="570"/>
      <c r="S64" s="570"/>
      <c r="T64" s="570"/>
      <c r="U64" s="570"/>
      <c r="V64" s="570"/>
      <c r="W64" s="570"/>
      <c r="X64" s="570"/>
      <c r="Y64" s="570"/>
      <c r="Z64" s="570"/>
      <c r="AA64" s="570"/>
      <c r="AB64" s="570"/>
      <c r="AC64" s="570"/>
      <c r="AD64" s="570"/>
      <c r="AE64" s="570"/>
      <c r="AF64" s="570"/>
      <c r="AG64" s="572"/>
      <c r="AH64" s="572"/>
      <c r="AI64" s="572"/>
      <c r="AJ64" s="572"/>
      <c r="AK64" s="572"/>
      <c r="AL64" s="572"/>
      <c r="AM64" s="106"/>
      <c r="CL64" s="107"/>
    </row>
    <row r="65" spans="2:90" s="3" customFormat="1" ht="12" customHeight="1">
      <c r="B65" s="105"/>
      <c r="C65" s="567"/>
      <c r="D65" s="567"/>
      <c r="E65" s="568"/>
      <c r="F65" s="568"/>
      <c r="G65" s="568"/>
      <c r="H65" s="568"/>
      <c r="I65" s="568"/>
      <c r="J65" s="568"/>
      <c r="K65" s="568"/>
      <c r="L65" s="568"/>
      <c r="M65" s="568"/>
      <c r="N65" s="568"/>
      <c r="O65" s="569"/>
      <c r="P65" s="569"/>
      <c r="Q65" s="569"/>
      <c r="R65" s="570"/>
      <c r="S65" s="570"/>
      <c r="T65" s="570"/>
      <c r="U65" s="570"/>
      <c r="V65" s="570"/>
      <c r="W65" s="570"/>
      <c r="X65" s="570"/>
      <c r="Y65" s="570"/>
      <c r="Z65" s="570"/>
      <c r="AA65" s="570"/>
      <c r="AB65" s="570"/>
      <c r="AC65" s="570"/>
      <c r="AD65" s="570"/>
      <c r="AE65" s="570"/>
      <c r="AF65" s="570"/>
      <c r="AG65" s="572"/>
      <c r="AH65" s="572"/>
      <c r="AI65" s="572"/>
      <c r="AJ65" s="572"/>
      <c r="AK65" s="572"/>
      <c r="AL65" s="572"/>
      <c r="AM65" s="106"/>
      <c r="CL65" s="107"/>
    </row>
    <row r="66" spans="2:90" s="3" customFormat="1" ht="12" customHeight="1">
      <c r="B66" s="105"/>
      <c r="C66" s="587"/>
      <c r="D66" s="587"/>
      <c r="E66" s="599"/>
      <c r="F66" s="599"/>
      <c r="G66" s="599"/>
      <c r="H66" s="599"/>
      <c r="I66" s="599"/>
      <c r="J66" s="599"/>
      <c r="K66" s="599"/>
      <c r="L66" s="599"/>
      <c r="M66" s="599"/>
      <c r="N66" s="599"/>
      <c r="O66" s="600"/>
      <c r="P66" s="600"/>
      <c r="Q66" s="600"/>
      <c r="R66" s="593"/>
      <c r="S66" s="593"/>
      <c r="T66" s="593"/>
      <c r="U66" s="593"/>
      <c r="V66" s="593"/>
      <c r="W66" s="593"/>
      <c r="X66" s="593"/>
      <c r="Y66" s="593"/>
      <c r="Z66" s="593"/>
      <c r="AA66" s="593"/>
      <c r="AB66" s="593"/>
      <c r="AC66" s="593"/>
      <c r="AD66" s="593"/>
      <c r="AE66" s="593"/>
      <c r="AF66" s="593"/>
      <c r="AG66" s="594"/>
      <c r="AH66" s="594"/>
      <c r="AI66" s="594"/>
      <c r="AJ66" s="594"/>
      <c r="AK66" s="594"/>
      <c r="AL66" s="594"/>
      <c r="AM66" s="106"/>
      <c r="CL66" s="107"/>
    </row>
    <row r="67" spans="2:90" s="3" customFormat="1" ht="12" customHeight="1">
      <c r="B67" s="105"/>
      <c r="C67" s="597" t="s">
        <v>101</v>
      </c>
      <c r="D67" s="597"/>
      <c r="E67" s="597"/>
      <c r="F67" s="597"/>
      <c r="G67" s="597"/>
      <c r="H67" s="597"/>
      <c r="I67" s="597"/>
      <c r="J67" s="597"/>
      <c r="K67" s="597"/>
      <c r="L67" s="597"/>
      <c r="M67" s="597"/>
      <c r="N67" s="597"/>
      <c r="O67" s="598" t="s">
        <v>84</v>
      </c>
      <c r="P67" s="598"/>
      <c r="Q67" s="598"/>
      <c r="R67" s="586" t="s">
        <v>84</v>
      </c>
      <c r="S67" s="586"/>
      <c r="T67" s="586"/>
      <c r="U67" s="586"/>
      <c r="V67" s="586"/>
      <c r="W67" s="586">
        <f>SUM(W52:AA58,W60:AA66)</f>
        <v>0</v>
      </c>
      <c r="X67" s="586"/>
      <c r="Y67" s="586"/>
      <c r="Z67" s="586"/>
      <c r="AA67" s="586"/>
      <c r="AB67" s="586">
        <f>SUM(AB52:AF58,AB60:AF66)</f>
        <v>0</v>
      </c>
      <c r="AC67" s="586"/>
      <c r="AD67" s="586"/>
      <c r="AE67" s="586"/>
      <c r="AF67" s="586"/>
      <c r="AG67" s="591">
        <f>SUM(AG52:AL58,AG60:AL66)</f>
        <v>0</v>
      </c>
      <c r="AH67" s="591"/>
      <c r="AI67" s="591"/>
      <c r="AJ67" s="591"/>
      <c r="AK67" s="591"/>
      <c r="AL67" s="591"/>
      <c r="AM67" s="106"/>
      <c r="CL67" s="107"/>
    </row>
    <row r="68" spans="2:90" s="3" customFormat="1" ht="12" customHeight="1">
      <c r="B68" s="105"/>
      <c r="C68" s="160"/>
      <c r="D68" s="160"/>
      <c r="E68" s="161"/>
      <c r="F68" s="161"/>
      <c r="G68" s="161"/>
      <c r="H68" s="161"/>
      <c r="I68" s="161"/>
      <c r="J68" s="161"/>
      <c r="K68" s="150"/>
      <c r="L68" s="150"/>
      <c r="M68" s="150"/>
      <c r="N68" s="150"/>
      <c r="O68" s="150"/>
      <c r="P68" s="150"/>
      <c r="Q68" s="150"/>
      <c r="R68" s="150"/>
      <c r="S68" s="155"/>
      <c r="T68" s="155"/>
      <c r="U68" s="155"/>
      <c r="V68" s="155"/>
      <c r="W68" s="155"/>
      <c r="X68" s="155"/>
      <c r="Y68" s="155"/>
      <c r="Z68" s="155"/>
      <c r="AA68" s="155"/>
      <c r="AB68" s="155"/>
      <c r="AC68" s="155"/>
      <c r="AD68" s="155"/>
      <c r="AE68" s="155"/>
      <c r="AF68" s="155"/>
      <c r="AG68" s="155"/>
      <c r="AH68" s="155"/>
      <c r="AI68" s="155"/>
      <c r="AJ68" s="155"/>
      <c r="AK68" s="155"/>
      <c r="AL68" s="155"/>
      <c r="AM68" s="106"/>
      <c r="CL68" s="107"/>
    </row>
    <row r="69" spans="2:90" s="3" customFormat="1" ht="12" customHeight="1">
      <c r="B69" s="105"/>
      <c r="C69" s="218" t="s">
        <v>247</v>
      </c>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106"/>
      <c r="CL69" s="107"/>
    </row>
    <row r="70" spans="2:90" s="3" customFormat="1" ht="12" customHeight="1">
      <c r="B70" s="105"/>
      <c r="C70" s="219" t="s">
        <v>207</v>
      </c>
      <c r="D70" s="156"/>
      <c r="E70" s="156"/>
      <c r="F70" s="156"/>
      <c r="G70" s="156"/>
      <c r="H70" s="156"/>
      <c r="I70" s="156"/>
      <c r="J70" s="156"/>
      <c r="K70" s="156"/>
      <c r="L70" s="156"/>
      <c r="M70" s="156"/>
      <c r="N70" s="157"/>
      <c r="O70" s="157"/>
      <c r="P70" s="157"/>
      <c r="Q70" s="157"/>
      <c r="R70" s="157"/>
      <c r="S70" s="158"/>
      <c r="T70" s="158"/>
      <c r="U70" s="158"/>
      <c r="V70" s="158"/>
      <c r="W70" s="158"/>
      <c r="X70" s="158"/>
      <c r="Y70" s="158"/>
      <c r="Z70" s="109"/>
      <c r="AA70" s="158"/>
      <c r="AB70" s="158"/>
      <c r="AC70" s="158"/>
      <c r="AD70" s="158"/>
      <c r="AE70" s="158"/>
      <c r="AF70" s="158"/>
      <c r="AG70" s="158"/>
      <c r="AH70" s="151"/>
      <c r="AI70" s="151"/>
      <c r="AJ70" s="151"/>
      <c r="AK70" s="151"/>
      <c r="AL70" s="151"/>
      <c r="AM70" s="106"/>
      <c r="CL70" s="107"/>
    </row>
    <row r="71" spans="1:39" ht="11.25" thickBot="1">
      <c r="A71" s="122"/>
      <c r="B71" s="123"/>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5"/>
    </row>
    <row r="73" s="26" customFormat="1" ht="10.5"/>
    <row r="74" s="26" customFormat="1" ht="10.5"/>
    <row r="75" spans="1:22" s="26" customFormat="1" ht="10.5">
      <c r="A75" s="126"/>
      <c r="B75" s="126"/>
      <c r="C75" s="126"/>
      <c r="D75" s="126"/>
      <c r="E75" s="126"/>
      <c r="F75" s="126"/>
      <c r="G75" s="126"/>
      <c r="H75" s="126"/>
      <c r="I75" s="126"/>
      <c r="J75" s="126"/>
      <c r="K75" s="126"/>
      <c r="L75" s="126"/>
      <c r="M75" s="126"/>
      <c r="N75" s="126"/>
      <c r="O75" s="126"/>
      <c r="P75" s="126"/>
      <c r="Q75" s="126"/>
      <c r="R75" s="126"/>
      <c r="S75" s="126"/>
      <c r="T75" s="126"/>
      <c r="U75" s="126"/>
      <c r="V75" s="126"/>
    </row>
    <row r="76" spans="1:22" s="26" customFormat="1" ht="10.5">
      <c r="A76" s="126"/>
      <c r="B76" s="126"/>
      <c r="C76" s="126"/>
      <c r="D76" s="126"/>
      <c r="E76" s="126"/>
      <c r="F76" s="126"/>
      <c r="G76" s="126"/>
      <c r="H76" s="126"/>
      <c r="I76" s="126"/>
      <c r="J76" s="126"/>
      <c r="K76" s="126"/>
      <c r="L76" s="126"/>
      <c r="M76" s="126"/>
      <c r="N76" s="126"/>
      <c r="O76" s="126"/>
      <c r="P76" s="126"/>
      <c r="Q76" s="126"/>
      <c r="R76" s="126"/>
      <c r="S76" s="126"/>
      <c r="T76" s="126"/>
      <c r="U76" s="126"/>
      <c r="V76" s="126"/>
    </row>
    <row r="77" spans="1:22" s="26" customFormat="1" ht="10.5">
      <c r="A77" s="126"/>
      <c r="B77" s="126"/>
      <c r="C77" s="126"/>
      <c r="D77" s="126"/>
      <c r="E77" s="126"/>
      <c r="F77" s="126"/>
      <c r="G77" s="126"/>
      <c r="H77" s="126"/>
      <c r="I77" s="126"/>
      <c r="J77" s="126"/>
      <c r="K77" s="126"/>
      <c r="L77" s="126"/>
      <c r="M77" s="126"/>
      <c r="N77" s="126"/>
      <c r="O77" s="126"/>
      <c r="P77" s="126"/>
      <c r="Q77" s="126"/>
      <c r="R77" s="126"/>
      <c r="S77" s="126"/>
      <c r="T77" s="126"/>
      <c r="U77" s="126"/>
      <c r="V77" s="126"/>
    </row>
    <row r="78" spans="1:22" s="26" customFormat="1" ht="10.5">
      <c r="A78" s="126"/>
      <c r="B78" s="126"/>
      <c r="C78" s="126"/>
      <c r="D78" s="126"/>
      <c r="E78" s="126"/>
      <c r="F78" s="126"/>
      <c r="G78" s="126"/>
      <c r="H78" s="126"/>
      <c r="I78" s="126"/>
      <c r="J78" s="126"/>
      <c r="K78" s="126"/>
      <c r="L78" s="126"/>
      <c r="M78" s="126"/>
      <c r="N78" s="126"/>
      <c r="O78" s="126"/>
      <c r="P78" s="126"/>
      <c r="Q78" s="126"/>
      <c r="R78" s="126"/>
      <c r="S78" s="126"/>
      <c r="T78" s="126"/>
      <c r="U78" s="126"/>
      <c r="V78" s="126"/>
    </row>
    <row r="79" spans="1:22" s="26" customFormat="1" ht="10.5">
      <c r="A79" s="126"/>
      <c r="B79" s="126"/>
      <c r="C79" s="126"/>
      <c r="D79" s="126"/>
      <c r="E79" s="126"/>
      <c r="F79" s="126"/>
      <c r="G79" s="126"/>
      <c r="H79" s="126"/>
      <c r="I79" s="126"/>
      <c r="J79" s="126"/>
      <c r="K79" s="126"/>
      <c r="L79" s="126"/>
      <c r="M79" s="126"/>
      <c r="N79" s="126"/>
      <c r="O79" s="126"/>
      <c r="P79" s="126"/>
      <c r="Q79" s="126"/>
      <c r="R79" s="126"/>
      <c r="S79" s="126"/>
      <c r="T79" s="126"/>
      <c r="U79" s="126"/>
      <c r="V79" s="126"/>
    </row>
    <row r="80" spans="1:22" s="26" customFormat="1" ht="10.5">
      <c r="A80" s="126"/>
      <c r="B80" s="126"/>
      <c r="C80" s="126"/>
      <c r="D80" s="126"/>
      <c r="E80" s="126"/>
      <c r="F80" s="126"/>
      <c r="G80" s="126"/>
      <c r="H80" s="126"/>
      <c r="I80" s="126"/>
      <c r="J80" s="126"/>
      <c r="K80" s="126"/>
      <c r="L80" s="126"/>
      <c r="M80" s="126"/>
      <c r="N80" s="126"/>
      <c r="O80" s="126"/>
      <c r="P80" s="126"/>
      <c r="Q80" s="126"/>
      <c r="R80" s="126"/>
      <c r="S80" s="126"/>
      <c r="T80" s="126"/>
      <c r="U80" s="126"/>
      <c r="V80" s="126"/>
    </row>
    <row r="81" spans="1:22" s="26" customFormat="1" ht="10.5">
      <c r="A81" s="127"/>
      <c r="B81" s="127"/>
      <c r="C81" s="127"/>
      <c r="D81" s="127"/>
      <c r="E81" s="127"/>
      <c r="F81" s="127"/>
      <c r="G81" s="127"/>
      <c r="H81" s="127"/>
      <c r="I81" s="127"/>
      <c r="J81" s="127"/>
      <c r="K81" s="127"/>
      <c r="L81" s="127"/>
      <c r="M81" s="127"/>
      <c r="N81" s="127"/>
      <c r="O81" s="127"/>
      <c r="P81" s="127"/>
      <c r="Q81" s="127"/>
      <c r="R81" s="127"/>
      <c r="S81" s="127"/>
      <c r="T81" s="127"/>
      <c r="U81" s="127"/>
      <c r="V81" s="127"/>
    </row>
    <row r="82" spans="1:22" s="26" customFormat="1" ht="10.5">
      <c r="A82" s="127"/>
      <c r="B82" s="127"/>
      <c r="C82" s="127"/>
      <c r="D82" s="127"/>
      <c r="E82" s="127"/>
      <c r="F82" s="127"/>
      <c r="G82" s="127"/>
      <c r="H82" s="127"/>
      <c r="I82" s="127"/>
      <c r="J82" s="127"/>
      <c r="K82" s="127"/>
      <c r="L82" s="127"/>
      <c r="M82" s="127"/>
      <c r="N82" s="127"/>
      <c r="O82" s="127"/>
      <c r="P82" s="127"/>
      <c r="Q82" s="127"/>
      <c r="R82" s="127"/>
      <c r="S82" s="127"/>
      <c r="T82" s="127"/>
      <c r="U82" s="127"/>
      <c r="V82" s="127"/>
    </row>
    <row r="83" spans="1:22" s="26" customFormat="1" ht="10.5">
      <c r="A83" s="127"/>
      <c r="B83" s="127"/>
      <c r="C83" s="127"/>
      <c r="D83" s="127"/>
      <c r="E83" s="127"/>
      <c r="F83" s="127"/>
      <c r="G83" s="127"/>
      <c r="H83" s="127"/>
      <c r="I83" s="127"/>
      <c r="J83" s="127"/>
      <c r="K83" s="127"/>
      <c r="L83" s="127"/>
      <c r="M83" s="127"/>
      <c r="N83" s="127"/>
      <c r="O83" s="127"/>
      <c r="P83" s="127"/>
      <c r="Q83" s="127"/>
      <c r="R83" s="127"/>
      <c r="S83" s="127"/>
      <c r="T83" s="127"/>
      <c r="U83" s="127"/>
      <c r="V83" s="127"/>
    </row>
    <row r="84" spans="1:22" s="26" customFormat="1" ht="10.5">
      <c r="A84" s="127"/>
      <c r="B84" s="127"/>
      <c r="C84" s="127"/>
      <c r="D84" s="127"/>
      <c r="E84" s="127"/>
      <c r="F84" s="127"/>
      <c r="G84" s="127"/>
      <c r="H84" s="127"/>
      <c r="I84" s="127"/>
      <c r="J84" s="127"/>
      <c r="K84" s="127"/>
      <c r="L84" s="127"/>
      <c r="M84" s="127"/>
      <c r="N84" s="127"/>
      <c r="O84" s="127"/>
      <c r="P84" s="127"/>
      <c r="Q84" s="127"/>
      <c r="R84" s="127"/>
      <c r="S84" s="127"/>
      <c r="T84" s="127"/>
      <c r="U84" s="127"/>
      <c r="V84" s="127"/>
    </row>
    <row r="85" spans="1:22" s="26" customFormat="1" ht="10.5">
      <c r="A85" s="127"/>
      <c r="B85" s="127"/>
      <c r="C85" s="127"/>
      <c r="D85" s="127"/>
      <c r="E85" s="127"/>
      <c r="F85" s="127"/>
      <c r="G85" s="127"/>
      <c r="H85" s="127"/>
      <c r="I85" s="127"/>
      <c r="J85" s="127"/>
      <c r="K85" s="127"/>
      <c r="L85" s="127"/>
      <c r="M85" s="127"/>
      <c r="N85" s="127"/>
      <c r="O85" s="127"/>
      <c r="P85" s="127"/>
      <c r="Q85" s="127"/>
      <c r="R85" s="127"/>
      <c r="S85" s="127"/>
      <c r="T85" s="127"/>
      <c r="U85" s="127"/>
      <c r="V85" s="127"/>
    </row>
    <row r="86" spans="1:22" s="26" customFormat="1" ht="10.5">
      <c r="A86" s="127"/>
      <c r="B86" s="127"/>
      <c r="C86" s="127"/>
      <c r="D86" s="127"/>
      <c r="E86" s="127"/>
      <c r="F86" s="127"/>
      <c r="G86" s="127"/>
      <c r="H86" s="127"/>
      <c r="I86" s="127"/>
      <c r="J86" s="127"/>
      <c r="K86" s="127"/>
      <c r="L86" s="127"/>
      <c r="M86" s="127"/>
      <c r="N86" s="127"/>
      <c r="O86" s="127"/>
      <c r="P86" s="127"/>
      <c r="Q86" s="127"/>
      <c r="R86" s="127"/>
      <c r="S86" s="127"/>
      <c r="T86" s="127"/>
      <c r="U86" s="127"/>
      <c r="V86" s="127"/>
    </row>
    <row r="87" s="26" customFormat="1" ht="10.5"/>
    <row r="88" s="26" customFormat="1" ht="10.5"/>
    <row r="89" s="26" customFormat="1" ht="10.5"/>
    <row r="90" s="26" customFormat="1" ht="10.5"/>
    <row r="91" s="26" customFormat="1" ht="10.5"/>
    <row r="92" s="26" customFormat="1" ht="10.5"/>
    <row r="93" s="26" customFormat="1" ht="10.5"/>
    <row r="94" s="26" customFormat="1" ht="10.5"/>
    <row r="95" s="26" customFormat="1" ht="10.5"/>
    <row r="96" s="26" customFormat="1" ht="10.5"/>
    <row r="97" s="26" customFormat="1" ht="10.5"/>
    <row r="98" s="26" customFormat="1" ht="10.5"/>
    <row r="171" spans="1:23" ht="10.5">
      <c r="A171" s="26"/>
      <c r="B171" s="26"/>
      <c r="C171" s="26"/>
      <c r="D171" s="26"/>
      <c r="E171" s="26"/>
      <c r="F171" s="26"/>
      <c r="G171" s="26"/>
      <c r="H171" s="26"/>
      <c r="I171" s="26"/>
      <c r="J171" s="26"/>
      <c r="K171" s="26"/>
      <c r="L171" s="26"/>
      <c r="M171" s="26"/>
      <c r="N171" s="26"/>
      <c r="O171" s="26"/>
      <c r="P171" s="26"/>
      <c r="Q171" s="26"/>
      <c r="R171" s="26"/>
      <c r="S171" s="26"/>
      <c r="T171" s="26"/>
      <c r="U171" s="26"/>
      <c r="V171" s="26"/>
      <c r="W171" s="26"/>
    </row>
    <row r="172" spans="1:23" ht="10.5">
      <c r="A172" s="26"/>
      <c r="B172" s="26"/>
      <c r="C172" s="26"/>
      <c r="D172" s="26"/>
      <c r="E172" s="26"/>
      <c r="F172" s="26"/>
      <c r="G172" s="26"/>
      <c r="H172" s="26"/>
      <c r="I172" s="26"/>
      <c r="J172" s="26"/>
      <c r="K172" s="26"/>
      <c r="L172" s="26"/>
      <c r="M172" s="26"/>
      <c r="N172" s="26"/>
      <c r="O172" s="26"/>
      <c r="P172" s="26"/>
      <c r="Q172" s="26"/>
      <c r="R172" s="26"/>
      <c r="S172" s="26"/>
      <c r="T172" s="26"/>
      <c r="U172" s="26"/>
      <c r="V172" s="26"/>
      <c r="W172" s="26"/>
    </row>
    <row r="173" spans="1:23" ht="10.5">
      <c r="A173" s="26"/>
      <c r="B173" s="26"/>
      <c r="C173" s="26"/>
      <c r="D173" s="26"/>
      <c r="E173" s="26"/>
      <c r="F173" s="26"/>
      <c r="G173" s="26"/>
      <c r="H173" s="26"/>
      <c r="I173" s="26"/>
      <c r="J173" s="26"/>
      <c r="K173" s="26"/>
      <c r="L173" s="26"/>
      <c r="M173" s="26"/>
      <c r="N173" s="26"/>
      <c r="O173" s="26"/>
      <c r="P173" s="26"/>
      <c r="Q173" s="26"/>
      <c r="R173" s="26"/>
      <c r="S173" s="26"/>
      <c r="T173" s="26"/>
      <c r="U173" s="26"/>
      <c r="V173" s="26"/>
      <c r="W173" s="26"/>
    </row>
    <row r="174" spans="1:23" ht="10.5">
      <c r="A174" s="26"/>
      <c r="B174" s="26"/>
      <c r="C174" s="26"/>
      <c r="D174" s="26"/>
      <c r="E174" s="26"/>
      <c r="F174" s="26"/>
      <c r="G174" s="26"/>
      <c r="H174" s="26"/>
      <c r="I174" s="26"/>
      <c r="J174" s="26"/>
      <c r="K174" s="26"/>
      <c r="L174" s="26"/>
      <c r="M174" s="26"/>
      <c r="N174" s="26"/>
      <c r="O174" s="26"/>
      <c r="P174" s="26"/>
      <c r="Q174" s="26"/>
      <c r="R174" s="26"/>
      <c r="S174" s="26"/>
      <c r="T174" s="26"/>
      <c r="U174" s="26"/>
      <c r="V174" s="26"/>
      <c r="W174" s="26"/>
    </row>
    <row r="175" spans="1:23" ht="10.5">
      <c r="A175" s="26"/>
      <c r="B175" s="26"/>
      <c r="C175" s="26"/>
      <c r="D175" s="26"/>
      <c r="E175" s="26"/>
      <c r="F175" s="26"/>
      <c r="G175" s="26"/>
      <c r="H175" s="26"/>
      <c r="I175" s="26"/>
      <c r="J175" s="26"/>
      <c r="K175" s="26"/>
      <c r="L175" s="26"/>
      <c r="M175" s="26"/>
      <c r="N175" s="26"/>
      <c r="O175" s="26"/>
      <c r="P175" s="26"/>
      <c r="Q175" s="26"/>
      <c r="R175" s="26"/>
      <c r="S175" s="26"/>
      <c r="T175" s="26"/>
      <c r="U175" s="26"/>
      <c r="V175" s="26"/>
      <c r="W175" s="26"/>
    </row>
    <row r="176" spans="1:23" ht="10.5">
      <c r="A176" s="26"/>
      <c r="B176" s="26"/>
      <c r="C176" s="26"/>
      <c r="D176" s="26"/>
      <c r="E176" s="26"/>
      <c r="F176" s="26"/>
      <c r="G176" s="26"/>
      <c r="H176" s="26"/>
      <c r="I176" s="26"/>
      <c r="J176" s="26"/>
      <c r="K176" s="26"/>
      <c r="L176" s="26"/>
      <c r="M176" s="26"/>
      <c r="N176" s="26"/>
      <c r="O176" s="26"/>
      <c r="P176" s="26"/>
      <c r="Q176" s="26"/>
      <c r="R176" s="26"/>
      <c r="S176" s="26"/>
      <c r="T176" s="26"/>
      <c r="U176" s="26"/>
      <c r="V176" s="26"/>
      <c r="W176" s="26"/>
    </row>
    <row r="177" spans="1:23" ht="10.5">
      <c r="A177" s="26"/>
      <c r="B177" s="26"/>
      <c r="C177" s="26"/>
      <c r="D177" s="26"/>
      <c r="E177" s="26"/>
      <c r="F177" s="26"/>
      <c r="G177" s="26"/>
      <c r="H177" s="26"/>
      <c r="I177" s="26"/>
      <c r="J177" s="26"/>
      <c r="K177" s="26"/>
      <c r="L177" s="26"/>
      <c r="M177" s="26"/>
      <c r="N177" s="26"/>
      <c r="O177" s="26"/>
      <c r="P177" s="26"/>
      <c r="Q177" s="26"/>
      <c r="R177" s="26"/>
      <c r="S177" s="26"/>
      <c r="T177" s="26"/>
      <c r="U177" s="26"/>
      <c r="V177" s="26"/>
      <c r="W177" s="26"/>
    </row>
    <row r="178" spans="1:23" ht="10.5">
      <c r="A178" s="26"/>
      <c r="B178" s="26"/>
      <c r="C178" s="26"/>
      <c r="D178" s="26"/>
      <c r="E178" s="26"/>
      <c r="F178" s="26"/>
      <c r="G178" s="26"/>
      <c r="H178" s="26"/>
      <c r="I178" s="26"/>
      <c r="J178" s="26"/>
      <c r="K178" s="26"/>
      <c r="L178" s="26"/>
      <c r="M178" s="26"/>
      <c r="N178" s="26"/>
      <c r="O178" s="26"/>
      <c r="P178" s="26"/>
      <c r="Q178" s="26"/>
      <c r="R178" s="26"/>
      <c r="S178" s="26"/>
      <c r="T178" s="26"/>
      <c r="U178" s="26"/>
      <c r="V178" s="26"/>
      <c r="W178" s="26"/>
    </row>
    <row r="179" spans="1:23" ht="10.5">
      <c r="A179" s="26"/>
      <c r="B179" s="26"/>
      <c r="C179" s="26"/>
      <c r="D179" s="26"/>
      <c r="E179" s="26"/>
      <c r="F179" s="26"/>
      <c r="G179" s="26"/>
      <c r="H179" s="26"/>
      <c r="I179" s="26"/>
      <c r="J179" s="26"/>
      <c r="K179" s="26"/>
      <c r="L179" s="26"/>
      <c r="M179" s="26"/>
      <c r="N179" s="26"/>
      <c r="O179" s="26"/>
      <c r="P179" s="26"/>
      <c r="Q179" s="26"/>
      <c r="R179" s="26"/>
      <c r="S179" s="26"/>
      <c r="T179" s="26"/>
      <c r="U179" s="26"/>
      <c r="V179" s="26"/>
      <c r="W179" s="26"/>
    </row>
    <row r="180" spans="1:23" ht="10.5">
      <c r="A180" s="26"/>
      <c r="B180" s="26"/>
      <c r="C180" s="26"/>
      <c r="D180" s="26"/>
      <c r="E180" s="26"/>
      <c r="F180" s="26"/>
      <c r="G180" s="26"/>
      <c r="H180" s="26"/>
      <c r="I180" s="26"/>
      <c r="J180" s="26"/>
      <c r="K180" s="26"/>
      <c r="L180" s="26"/>
      <c r="M180" s="26"/>
      <c r="N180" s="26"/>
      <c r="O180" s="26"/>
      <c r="P180" s="26"/>
      <c r="Q180" s="26"/>
      <c r="R180" s="26"/>
      <c r="S180" s="26"/>
      <c r="T180" s="26"/>
      <c r="U180" s="26"/>
      <c r="V180" s="26"/>
      <c r="W180" s="26"/>
    </row>
    <row r="181" spans="1:23" ht="10.5">
      <c r="A181" s="26"/>
      <c r="B181" s="26"/>
      <c r="C181" s="26"/>
      <c r="D181" s="26"/>
      <c r="E181" s="26"/>
      <c r="F181" s="26"/>
      <c r="G181" s="26"/>
      <c r="H181" s="26"/>
      <c r="I181" s="26"/>
      <c r="J181" s="26"/>
      <c r="K181" s="26"/>
      <c r="L181" s="26"/>
      <c r="M181" s="26"/>
      <c r="N181" s="26"/>
      <c r="O181" s="26"/>
      <c r="P181" s="26"/>
      <c r="Q181" s="26"/>
      <c r="R181" s="26"/>
      <c r="S181" s="26"/>
      <c r="T181" s="26"/>
      <c r="U181" s="26"/>
      <c r="V181" s="26"/>
      <c r="W181" s="26"/>
    </row>
    <row r="182" spans="1:23" ht="10.5">
      <c r="A182" s="26"/>
      <c r="B182" s="26"/>
      <c r="C182" s="26"/>
      <c r="D182" s="26"/>
      <c r="E182" s="26"/>
      <c r="F182" s="26"/>
      <c r="G182" s="26"/>
      <c r="H182" s="26"/>
      <c r="I182" s="26"/>
      <c r="J182" s="26"/>
      <c r="K182" s="26"/>
      <c r="L182" s="26"/>
      <c r="M182" s="26"/>
      <c r="N182" s="26"/>
      <c r="O182" s="26"/>
      <c r="P182" s="26"/>
      <c r="Q182" s="26"/>
      <c r="R182" s="26"/>
      <c r="S182" s="26"/>
      <c r="T182" s="26"/>
      <c r="U182" s="26"/>
      <c r="V182" s="26"/>
      <c r="W182" s="26"/>
    </row>
    <row r="183" spans="1:23" ht="10.5">
      <c r="A183" s="26"/>
      <c r="B183" s="26"/>
      <c r="C183" s="26"/>
      <c r="D183" s="26"/>
      <c r="E183" s="26"/>
      <c r="F183" s="26"/>
      <c r="G183" s="26"/>
      <c r="H183" s="26"/>
      <c r="I183" s="26"/>
      <c r="J183" s="26"/>
      <c r="K183" s="26"/>
      <c r="L183" s="26"/>
      <c r="M183" s="26"/>
      <c r="N183" s="26"/>
      <c r="O183" s="26"/>
      <c r="P183" s="26"/>
      <c r="Q183" s="26"/>
      <c r="R183" s="26"/>
      <c r="S183" s="26"/>
      <c r="T183" s="26"/>
      <c r="U183" s="26"/>
      <c r="V183" s="26"/>
      <c r="W183" s="26"/>
    </row>
    <row r="184" spans="1:23" ht="10.5">
      <c r="A184" s="26"/>
      <c r="B184" s="26"/>
      <c r="C184" s="26"/>
      <c r="D184" s="26"/>
      <c r="E184" s="26"/>
      <c r="F184" s="26"/>
      <c r="G184" s="26"/>
      <c r="H184" s="26"/>
      <c r="I184" s="26"/>
      <c r="J184" s="26"/>
      <c r="K184" s="26"/>
      <c r="L184" s="26"/>
      <c r="M184" s="26"/>
      <c r="N184" s="26"/>
      <c r="O184" s="26"/>
      <c r="P184" s="26"/>
      <c r="Q184" s="26"/>
      <c r="R184" s="26"/>
      <c r="S184" s="26"/>
      <c r="T184" s="26"/>
      <c r="U184" s="26"/>
      <c r="V184" s="26"/>
      <c r="W184" s="26"/>
    </row>
    <row r="185" spans="1:23" ht="10.5">
      <c r="A185" s="26"/>
      <c r="B185" s="26"/>
      <c r="C185" s="26"/>
      <c r="D185" s="26"/>
      <c r="E185" s="26"/>
      <c r="F185" s="26"/>
      <c r="G185" s="26"/>
      <c r="H185" s="26"/>
      <c r="I185" s="26"/>
      <c r="J185" s="26"/>
      <c r="K185" s="26"/>
      <c r="L185" s="26"/>
      <c r="M185" s="26"/>
      <c r="N185" s="26"/>
      <c r="O185" s="26"/>
      <c r="P185" s="26"/>
      <c r="Q185" s="26"/>
      <c r="R185" s="26"/>
      <c r="S185" s="26"/>
      <c r="T185" s="26"/>
      <c r="U185" s="26"/>
      <c r="V185" s="26"/>
      <c r="W185" s="26"/>
    </row>
    <row r="186" spans="1:23" ht="10.5">
      <c r="A186" s="26"/>
      <c r="B186" s="26"/>
      <c r="C186" s="26"/>
      <c r="D186" s="26"/>
      <c r="E186" s="26"/>
      <c r="F186" s="26"/>
      <c r="G186" s="26"/>
      <c r="H186" s="26"/>
      <c r="I186" s="26"/>
      <c r="J186" s="26"/>
      <c r="K186" s="26"/>
      <c r="L186" s="26"/>
      <c r="M186" s="26"/>
      <c r="N186" s="26"/>
      <c r="O186" s="26"/>
      <c r="P186" s="26"/>
      <c r="Q186" s="26"/>
      <c r="R186" s="26"/>
      <c r="S186" s="26"/>
      <c r="T186" s="26"/>
      <c r="U186" s="26"/>
      <c r="V186" s="26"/>
      <c r="W186" s="26"/>
    </row>
    <row r="187" spans="1:23" ht="10.5">
      <c r="A187" s="26"/>
      <c r="B187" s="26"/>
      <c r="C187" s="26"/>
      <c r="D187" s="26"/>
      <c r="E187" s="26"/>
      <c r="F187" s="26"/>
      <c r="G187" s="26"/>
      <c r="H187" s="26"/>
      <c r="I187" s="26"/>
      <c r="J187" s="26"/>
      <c r="K187" s="26"/>
      <c r="L187" s="26"/>
      <c r="M187" s="26"/>
      <c r="N187" s="26"/>
      <c r="O187" s="26"/>
      <c r="P187" s="26"/>
      <c r="Q187" s="26"/>
      <c r="R187" s="26"/>
      <c r="S187" s="26"/>
      <c r="T187" s="26"/>
      <c r="U187" s="26"/>
      <c r="V187" s="26"/>
      <c r="W187" s="26"/>
    </row>
    <row r="188" spans="1:23" ht="10.5">
      <c r="A188" s="26"/>
      <c r="B188" s="26"/>
      <c r="C188" s="26"/>
      <c r="D188" s="26"/>
      <c r="E188" s="26"/>
      <c r="F188" s="26"/>
      <c r="G188" s="26"/>
      <c r="H188" s="26"/>
      <c r="I188" s="26"/>
      <c r="J188" s="26"/>
      <c r="K188" s="26"/>
      <c r="L188" s="26"/>
      <c r="M188" s="26"/>
      <c r="N188" s="26"/>
      <c r="O188" s="26"/>
      <c r="P188" s="26"/>
      <c r="Q188" s="26"/>
      <c r="R188" s="26"/>
      <c r="S188" s="26"/>
      <c r="T188" s="26"/>
      <c r="U188" s="26"/>
      <c r="V188" s="26"/>
      <c r="W188" s="26"/>
    </row>
    <row r="189" spans="1:23" ht="10.5">
      <c r="A189" s="26"/>
      <c r="B189" s="26"/>
      <c r="C189" s="26"/>
      <c r="D189" s="26"/>
      <c r="E189" s="26"/>
      <c r="F189" s="26"/>
      <c r="G189" s="26"/>
      <c r="H189" s="26"/>
      <c r="I189" s="26"/>
      <c r="J189" s="26"/>
      <c r="K189" s="26"/>
      <c r="L189" s="26"/>
      <c r="M189" s="26"/>
      <c r="N189" s="26"/>
      <c r="O189" s="26"/>
      <c r="P189" s="26"/>
      <c r="Q189" s="26"/>
      <c r="R189" s="26"/>
      <c r="S189" s="26"/>
      <c r="T189" s="26"/>
      <c r="U189" s="26"/>
      <c r="V189" s="26"/>
      <c r="W189" s="26"/>
    </row>
    <row r="190" spans="1:23" ht="10.5">
      <c r="A190" s="26"/>
      <c r="B190" s="26"/>
      <c r="C190" s="26"/>
      <c r="D190" s="26"/>
      <c r="E190" s="26"/>
      <c r="F190" s="26"/>
      <c r="G190" s="26"/>
      <c r="H190" s="26"/>
      <c r="I190" s="26"/>
      <c r="J190" s="26"/>
      <c r="K190" s="26"/>
      <c r="L190" s="26"/>
      <c r="M190" s="26"/>
      <c r="N190" s="26"/>
      <c r="O190" s="26"/>
      <c r="P190" s="26"/>
      <c r="Q190" s="26"/>
      <c r="R190" s="26"/>
      <c r="S190" s="26"/>
      <c r="T190" s="26"/>
      <c r="U190" s="26"/>
      <c r="V190" s="26"/>
      <c r="W190" s="26"/>
    </row>
    <row r="191" spans="1:23" ht="10.5">
      <c r="A191" s="26"/>
      <c r="B191" s="26"/>
      <c r="C191" s="26"/>
      <c r="D191" s="26"/>
      <c r="E191" s="26"/>
      <c r="F191" s="26"/>
      <c r="G191" s="26"/>
      <c r="H191" s="26"/>
      <c r="I191" s="26"/>
      <c r="J191" s="26"/>
      <c r="K191" s="26"/>
      <c r="L191" s="26"/>
      <c r="M191" s="26"/>
      <c r="N191" s="26"/>
      <c r="O191" s="26"/>
      <c r="P191" s="26"/>
      <c r="Q191" s="26"/>
      <c r="R191" s="26"/>
      <c r="S191" s="26"/>
      <c r="T191" s="26"/>
      <c r="U191" s="26"/>
      <c r="V191" s="26"/>
      <c r="W191" s="26"/>
    </row>
    <row r="192" spans="1:23" ht="10.5">
      <c r="A192" s="26"/>
      <c r="B192" s="26"/>
      <c r="C192" s="26"/>
      <c r="D192" s="26"/>
      <c r="E192" s="26"/>
      <c r="F192" s="26"/>
      <c r="G192" s="26"/>
      <c r="H192" s="26"/>
      <c r="I192" s="26"/>
      <c r="J192" s="26"/>
      <c r="K192" s="26"/>
      <c r="L192" s="26"/>
      <c r="M192" s="26"/>
      <c r="N192" s="26"/>
      <c r="O192" s="26"/>
      <c r="P192" s="26"/>
      <c r="Q192" s="26"/>
      <c r="R192" s="26"/>
      <c r="S192" s="26"/>
      <c r="T192" s="26"/>
      <c r="U192" s="26"/>
      <c r="V192" s="26"/>
      <c r="W192" s="26"/>
    </row>
    <row r="193" spans="1:23" ht="10.5">
      <c r="A193" s="26"/>
      <c r="B193" s="26"/>
      <c r="C193" s="26"/>
      <c r="D193" s="26"/>
      <c r="E193" s="26"/>
      <c r="F193" s="26"/>
      <c r="G193" s="26"/>
      <c r="H193" s="26"/>
      <c r="I193" s="26"/>
      <c r="J193" s="26"/>
      <c r="K193" s="26"/>
      <c r="L193" s="26"/>
      <c r="M193" s="26"/>
      <c r="N193" s="26"/>
      <c r="O193" s="26"/>
      <c r="P193" s="26"/>
      <c r="Q193" s="26"/>
      <c r="R193" s="26"/>
      <c r="S193" s="26"/>
      <c r="T193" s="26"/>
      <c r="U193" s="26"/>
      <c r="V193" s="26"/>
      <c r="W193" s="26"/>
    </row>
  </sheetData>
  <sheetProtection/>
  <mergeCells count="230">
    <mergeCell ref="AG67:AL67"/>
    <mergeCell ref="W66:AA66"/>
    <mergeCell ref="W67:AA67"/>
    <mergeCell ref="C66:D66"/>
    <mergeCell ref="E66:N66"/>
    <mergeCell ref="C67:N67"/>
    <mergeCell ref="O67:Q67"/>
    <mergeCell ref="R67:V67"/>
    <mergeCell ref="AB67:AF67"/>
    <mergeCell ref="O66:Q66"/>
    <mergeCell ref="AG64:AL64"/>
    <mergeCell ref="AB65:AF65"/>
    <mergeCell ref="AG65:AL65"/>
    <mergeCell ref="W64:AA64"/>
    <mergeCell ref="W65:AA65"/>
    <mergeCell ref="AG66:AL66"/>
    <mergeCell ref="AB66:AF66"/>
    <mergeCell ref="C65:D65"/>
    <mergeCell ref="E65:N65"/>
    <mergeCell ref="O65:Q65"/>
    <mergeCell ref="R65:V65"/>
    <mergeCell ref="R66:V66"/>
    <mergeCell ref="AB64:AF64"/>
    <mergeCell ref="C63:D63"/>
    <mergeCell ref="E63:N63"/>
    <mergeCell ref="O63:Q63"/>
    <mergeCell ref="R63:V63"/>
    <mergeCell ref="C64:D64"/>
    <mergeCell ref="E64:N64"/>
    <mergeCell ref="O64:Q64"/>
    <mergeCell ref="R64:V64"/>
    <mergeCell ref="AG63:AL63"/>
    <mergeCell ref="W63:AA63"/>
    <mergeCell ref="AB61:AF61"/>
    <mergeCell ref="AG61:AL61"/>
    <mergeCell ref="AB62:AF62"/>
    <mergeCell ref="AG62:AL62"/>
    <mergeCell ref="W61:AA61"/>
    <mergeCell ref="W62:AA62"/>
    <mergeCell ref="AB63:AF63"/>
    <mergeCell ref="C61:D61"/>
    <mergeCell ref="E61:N61"/>
    <mergeCell ref="O61:Q61"/>
    <mergeCell ref="R61:V61"/>
    <mergeCell ref="C62:D62"/>
    <mergeCell ref="E62:N62"/>
    <mergeCell ref="O62:Q62"/>
    <mergeCell ref="R62:V62"/>
    <mergeCell ref="C60:D60"/>
    <mergeCell ref="E60:N60"/>
    <mergeCell ref="O60:Q60"/>
    <mergeCell ref="R60:V60"/>
    <mergeCell ref="AB60:AF60"/>
    <mergeCell ref="AG60:AL60"/>
    <mergeCell ref="W60:AA60"/>
    <mergeCell ref="C58:N58"/>
    <mergeCell ref="O58:Q58"/>
    <mergeCell ref="R58:V58"/>
    <mergeCell ref="AB58:AF58"/>
    <mergeCell ref="AG58:AL58"/>
    <mergeCell ref="C59:AL59"/>
    <mergeCell ref="W58:AA58"/>
    <mergeCell ref="AG56:AL56"/>
    <mergeCell ref="C57:D57"/>
    <mergeCell ref="E57:N57"/>
    <mergeCell ref="O57:Q57"/>
    <mergeCell ref="R57:V57"/>
    <mergeCell ref="AB57:AF57"/>
    <mergeCell ref="AG57:AL57"/>
    <mergeCell ref="W56:AA56"/>
    <mergeCell ref="W57:AA57"/>
    <mergeCell ref="C56:D56"/>
    <mergeCell ref="E56:N56"/>
    <mergeCell ref="O56:Q56"/>
    <mergeCell ref="R56:V56"/>
    <mergeCell ref="AB54:AF54"/>
    <mergeCell ref="O54:Q54"/>
    <mergeCell ref="R54:V54"/>
    <mergeCell ref="W54:AA54"/>
    <mergeCell ref="AB56:AF56"/>
    <mergeCell ref="C55:D55"/>
    <mergeCell ref="E55:N55"/>
    <mergeCell ref="O55:Q55"/>
    <mergeCell ref="R55:V55"/>
    <mergeCell ref="AB55:AF55"/>
    <mergeCell ref="AG55:AL55"/>
    <mergeCell ref="W55:AA55"/>
    <mergeCell ref="AG53:AL53"/>
    <mergeCell ref="C53:D53"/>
    <mergeCell ref="E53:N53"/>
    <mergeCell ref="O53:Q53"/>
    <mergeCell ref="R53:V53"/>
    <mergeCell ref="AG54:AL54"/>
    <mergeCell ref="C54:D54"/>
    <mergeCell ref="E54:N54"/>
    <mergeCell ref="W53:AA53"/>
    <mergeCell ref="AB53:AF53"/>
    <mergeCell ref="C51:AL51"/>
    <mergeCell ref="C52:D52"/>
    <mergeCell ref="E52:N52"/>
    <mergeCell ref="O52:Q52"/>
    <mergeCell ref="R52:V52"/>
    <mergeCell ref="AB52:AF52"/>
    <mergeCell ref="AG52:AL52"/>
    <mergeCell ref="W52:AA52"/>
    <mergeCell ref="C50:D50"/>
    <mergeCell ref="E50:N50"/>
    <mergeCell ref="O50:Q50"/>
    <mergeCell ref="R50:V50"/>
    <mergeCell ref="AB50:AF50"/>
    <mergeCell ref="AG50:AL50"/>
    <mergeCell ref="W50:AA50"/>
    <mergeCell ref="C41:AL41"/>
    <mergeCell ref="AH42:AL42"/>
    <mergeCell ref="C43:D49"/>
    <mergeCell ref="E43:N49"/>
    <mergeCell ref="O43:Q49"/>
    <mergeCell ref="R43:V49"/>
    <mergeCell ref="AB43:AF49"/>
    <mergeCell ref="AG43:AL49"/>
    <mergeCell ref="W43:AA49"/>
    <mergeCell ref="C13:AL13"/>
    <mergeCell ref="C14:AL14"/>
    <mergeCell ref="C29:N29"/>
    <mergeCell ref="C40:AL40"/>
    <mergeCell ref="C38:N38"/>
    <mergeCell ref="AF38:AL38"/>
    <mergeCell ref="O38:Q38"/>
    <mergeCell ref="AF32:AL32"/>
    <mergeCell ref="E37:N37"/>
    <mergeCell ref="O37:Q37"/>
    <mergeCell ref="R37:Y37"/>
    <mergeCell ref="Z37:AE37"/>
    <mergeCell ref="AF37:AL37"/>
    <mergeCell ref="Z32:AE32"/>
    <mergeCell ref="Z34:AE34"/>
    <mergeCell ref="AF36:AL36"/>
    <mergeCell ref="R26:Y26"/>
    <mergeCell ref="Z26:AE26"/>
    <mergeCell ref="R31:Y31"/>
    <mergeCell ref="Z31:AE31"/>
    <mergeCell ref="AF31:AL31"/>
    <mergeCell ref="O29:Q29"/>
    <mergeCell ref="R29:Y29"/>
    <mergeCell ref="Z24:AE24"/>
    <mergeCell ref="AF24:AL24"/>
    <mergeCell ref="E23:N23"/>
    <mergeCell ref="O23:Q23"/>
    <mergeCell ref="R23:Y23"/>
    <mergeCell ref="AF29:AL29"/>
    <mergeCell ref="O25:Q25"/>
    <mergeCell ref="R25:Y25"/>
    <mergeCell ref="Z25:AE25"/>
    <mergeCell ref="Z23:AE23"/>
    <mergeCell ref="O34:Q34"/>
    <mergeCell ref="Z36:AE36"/>
    <mergeCell ref="C10:AL10"/>
    <mergeCell ref="C11:AL11"/>
    <mergeCell ref="C22:AL22"/>
    <mergeCell ref="Z29:AE29"/>
    <mergeCell ref="AF23:AL23"/>
    <mergeCell ref="E24:N24"/>
    <mergeCell ref="O24:Q24"/>
    <mergeCell ref="R24:Y24"/>
    <mergeCell ref="O31:Q31"/>
    <mergeCell ref="AF25:AL25"/>
    <mergeCell ref="R38:Y38"/>
    <mergeCell ref="Z38:AE38"/>
    <mergeCell ref="C37:D37"/>
    <mergeCell ref="C32:D32"/>
    <mergeCell ref="E32:N32"/>
    <mergeCell ref="O32:Q32"/>
    <mergeCell ref="R32:Y32"/>
    <mergeCell ref="R34:Y34"/>
    <mergeCell ref="O21:Q21"/>
    <mergeCell ref="R21:Y21"/>
    <mergeCell ref="Z21:AE21"/>
    <mergeCell ref="AF21:AL21"/>
    <mergeCell ref="C31:D31"/>
    <mergeCell ref="C24:D24"/>
    <mergeCell ref="C23:D23"/>
    <mergeCell ref="C25:D25"/>
    <mergeCell ref="C26:D26"/>
    <mergeCell ref="C28:D28"/>
    <mergeCell ref="AH15:AL15"/>
    <mergeCell ref="R16:Y20"/>
    <mergeCell ref="Z16:AE20"/>
    <mergeCell ref="AF16:AL20"/>
    <mergeCell ref="B1:AM1"/>
    <mergeCell ref="C21:D21"/>
    <mergeCell ref="C16:D20"/>
    <mergeCell ref="E16:N20"/>
    <mergeCell ref="O16:Q20"/>
    <mergeCell ref="E21:N21"/>
    <mergeCell ref="C27:D27"/>
    <mergeCell ref="E27:N27"/>
    <mergeCell ref="O27:Q27"/>
    <mergeCell ref="R27:Y27"/>
    <mergeCell ref="Z27:AE27"/>
    <mergeCell ref="AF27:AL27"/>
    <mergeCell ref="Z33:AE33"/>
    <mergeCell ref="AF33:AL33"/>
    <mergeCell ref="E28:N28"/>
    <mergeCell ref="O28:Q28"/>
    <mergeCell ref="E25:N25"/>
    <mergeCell ref="Z28:AE28"/>
    <mergeCell ref="AF26:AL26"/>
    <mergeCell ref="E26:N26"/>
    <mergeCell ref="C30:AL30"/>
    <mergeCell ref="E31:N31"/>
    <mergeCell ref="Z35:AE35"/>
    <mergeCell ref="AF35:AL35"/>
    <mergeCell ref="C34:D34"/>
    <mergeCell ref="E34:N34"/>
    <mergeCell ref="O26:Q26"/>
    <mergeCell ref="AF28:AL28"/>
    <mergeCell ref="C33:D33"/>
    <mergeCell ref="E33:N33"/>
    <mergeCell ref="O33:Q33"/>
    <mergeCell ref="R33:Y33"/>
    <mergeCell ref="C36:D36"/>
    <mergeCell ref="E36:N36"/>
    <mergeCell ref="O36:Q36"/>
    <mergeCell ref="R36:Y36"/>
    <mergeCell ref="R28:Y28"/>
    <mergeCell ref="AF34:AL34"/>
    <mergeCell ref="C35:D35"/>
    <mergeCell ref="E35:N35"/>
    <mergeCell ref="O35:Q35"/>
    <mergeCell ref="R35:Y35"/>
  </mergeCells>
  <hyperlinks>
    <hyperlink ref="E2:Y2" location="'НД по налогу на прибыль и сбору'!A1" display="Перейти к заполнению формы"/>
    <hyperlink ref="B2" location="'НД по НДС'!A1" display="Перейти к заполнению формы"/>
    <hyperlink ref="B2:D2" location="'НД по налогу за хран. отх.произ'!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5.xml><?xml version="1.0" encoding="utf-8"?>
<worksheet xmlns="http://schemas.openxmlformats.org/spreadsheetml/2006/main" xmlns:r="http://schemas.openxmlformats.org/officeDocument/2006/relationships">
  <sheetPr>
    <tabColor indexed="42"/>
  </sheetPr>
  <dimension ref="A1:CV192"/>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90" width="2.75390625" style="1" customWidth="1"/>
    <col min="91" max="16384" width="2.75390625" style="1" customWidth="1"/>
  </cols>
  <sheetData>
    <row r="1" spans="2:39" ht="15" customHeight="1" thickBot="1">
      <c r="B1" s="294" t="s">
        <v>294</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row>
    <row r="2" spans="2:39" ht="12" customHeight="1">
      <c r="B2" s="10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4"/>
    </row>
    <row r="3" spans="2:39" ht="9.75" customHeight="1">
      <c r="B3" s="128"/>
      <c r="C3" s="129"/>
      <c r="D3" s="129"/>
      <c r="E3" s="129"/>
      <c r="F3" s="129"/>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3" t="s">
        <v>120</v>
      </c>
      <c r="AM3" s="131"/>
    </row>
    <row r="4" spans="2:39" ht="9.75" customHeight="1">
      <c r="B4" s="128"/>
      <c r="C4" s="129"/>
      <c r="D4" s="129"/>
      <c r="E4" s="129"/>
      <c r="F4" s="129"/>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220" t="s">
        <v>166</v>
      </c>
      <c r="AM4" s="131"/>
    </row>
    <row r="5" spans="2:39" ht="9.75" customHeight="1">
      <c r="B5" s="128"/>
      <c r="C5" s="129"/>
      <c r="D5" s="129"/>
      <c r="E5" s="129"/>
      <c r="F5" s="129"/>
      <c r="G5" s="133"/>
      <c r="H5" s="133"/>
      <c r="I5" s="133"/>
      <c r="J5" s="133"/>
      <c r="K5" s="133"/>
      <c r="L5" s="133"/>
      <c r="M5" s="134"/>
      <c r="N5" s="134"/>
      <c r="O5" s="134"/>
      <c r="P5" s="134"/>
      <c r="Q5" s="134"/>
      <c r="R5" s="134"/>
      <c r="S5" s="134"/>
      <c r="T5" s="134"/>
      <c r="U5" s="134"/>
      <c r="V5" s="134"/>
      <c r="W5" s="134"/>
      <c r="X5" s="134"/>
      <c r="Y5" s="134"/>
      <c r="Z5" s="134"/>
      <c r="AA5" s="134"/>
      <c r="AB5" s="135"/>
      <c r="AC5" s="135"/>
      <c r="AD5" s="135"/>
      <c r="AE5" s="135"/>
      <c r="AF5" s="135"/>
      <c r="AG5" s="135"/>
      <c r="AH5" s="135"/>
      <c r="AI5" s="135"/>
      <c r="AJ5" s="135"/>
      <c r="AK5" s="135"/>
      <c r="AL5" s="221" t="s">
        <v>167</v>
      </c>
      <c r="AM5" s="131"/>
    </row>
    <row r="6" spans="2:39" ht="9.75" customHeight="1">
      <c r="B6" s="128"/>
      <c r="C6" s="129"/>
      <c r="D6" s="129"/>
      <c r="E6" s="129"/>
      <c r="F6" s="129"/>
      <c r="G6" s="133"/>
      <c r="H6" s="133"/>
      <c r="I6" s="133"/>
      <c r="J6" s="133"/>
      <c r="K6" s="133"/>
      <c r="L6" s="133"/>
      <c r="M6" s="134"/>
      <c r="N6" s="134"/>
      <c r="O6" s="134"/>
      <c r="P6" s="134"/>
      <c r="Q6" s="134"/>
      <c r="R6" s="134"/>
      <c r="S6" s="134"/>
      <c r="T6" s="134"/>
      <c r="U6" s="134"/>
      <c r="V6" s="134"/>
      <c r="W6" s="134"/>
      <c r="X6" s="134"/>
      <c r="Y6" s="134"/>
      <c r="Z6" s="134"/>
      <c r="AA6" s="135"/>
      <c r="AB6" s="135"/>
      <c r="AC6" s="135"/>
      <c r="AD6" s="135"/>
      <c r="AE6" s="135"/>
      <c r="AF6" s="135"/>
      <c r="AG6" s="135"/>
      <c r="AH6" s="135"/>
      <c r="AI6" s="135"/>
      <c r="AJ6" s="135"/>
      <c r="AK6" s="135"/>
      <c r="AL6" s="221" t="s">
        <v>168</v>
      </c>
      <c r="AM6" s="131"/>
    </row>
    <row r="7" spans="2:39" ht="9.75" customHeight="1">
      <c r="B7" s="128"/>
      <c r="C7" s="129"/>
      <c r="D7" s="129"/>
      <c r="E7" s="129"/>
      <c r="F7" s="129"/>
      <c r="G7" s="133"/>
      <c r="H7" s="133"/>
      <c r="I7" s="133"/>
      <c r="J7" s="133"/>
      <c r="K7" s="133"/>
      <c r="L7" s="133"/>
      <c r="M7" s="134"/>
      <c r="N7" s="134"/>
      <c r="O7" s="134"/>
      <c r="P7" s="134"/>
      <c r="Q7" s="134"/>
      <c r="R7" s="134"/>
      <c r="S7" s="134"/>
      <c r="T7" s="134"/>
      <c r="U7" s="134"/>
      <c r="V7" s="134"/>
      <c r="W7" s="134"/>
      <c r="X7" s="134"/>
      <c r="Y7" s="135"/>
      <c r="Z7" s="135"/>
      <c r="AA7" s="135"/>
      <c r="AB7" s="135"/>
      <c r="AC7" s="135"/>
      <c r="AD7" s="135"/>
      <c r="AE7" s="135"/>
      <c r="AF7" s="135"/>
      <c r="AG7" s="135"/>
      <c r="AH7" s="135"/>
      <c r="AI7" s="135"/>
      <c r="AJ7" s="135"/>
      <c r="AK7" s="135"/>
      <c r="AL7" s="221"/>
      <c r="AM7" s="131"/>
    </row>
    <row r="8" spans="2:39" ht="9.75" customHeight="1">
      <c r="B8" s="128"/>
      <c r="C8" s="129"/>
      <c r="D8" s="129"/>
      <c r="E8" s="129"/>
      <c r="F8" s="129"/>
      <c r="G8" s="133"/>
      <c r="H8" s="133"/>
      <c r="I8" s="133"/>
      <c r="J8" s="133"/>
      <c r="K8" s="133"/>
      <c r="L8" s="133"/>
      <c r="M8" s="134"/>
      <c r="N8" s="134"/>
      <c r="O8" s="134"/>
      <c r="P8" s="134"/>
      <c r="Q8" s="134"/>
      <c r="R8" s="134"/>
      <c r="S8" s="134"/>
      <c r="T8" s="134"/>
      <c r="U8" s="134"/>
      <c r="V8" s="134"/>
      <c r="W8" s="134"/>
      <c r="X8" s="134"/>
      <c r="Y8" s="135"/>
      <c r="Z8" s="135"/>
      <c r="AA8" s="135"/>
      <c r="AB8" s="135"/>
      <c r="AC8" s="135"/>
      <c r="AD8" s="135"/>
      <c r="AE8" s="135"/>
      <c r="AF8" s="135"/>
      <c r="AG8" s="135"/>
      <c r="AH8" s="135"/>
      <c r="AI8" s="135"/>
      <c r="AJ8" s="135"/>
      <c r="AK8" s="135"/>
      <c r="AL8" s="216"/>
      <c r="AM8" s="131"/>
    </row>
    <row r="9" spans="2:39" ht="9.75" customHeight="1">
      <c r="B9" s="128"/>
      <c r="C9" s="129"/>
      <c r="D9" s="129"/>
      <c r="E9" s="129"/>
      <c r="F9" s="129"/>
      <c r="G9" s="133"/>
      <c r="H9" s="133"/>
      <c r="I9" s="133"/>
      <c r="J9" s="133"/>
      <c r="K9" s="133"/>
      <c r="L9" s="133"/>
      <c r="M9" s="134"/>
      <c r="N9" s="134"/>
      <c r="O9" s="134"/>
      <c r="P9" s="134"/>
      <c r="Q9" s="134"/>
      <c r="R9" s="134"/>
      <c r="S9" s="134"/>
      <c r="T9" s="134"/>
      <c r="U9" s="134"/>
      <c r="V9" s="134"/>
      <c r="W9" s="134"/>
      <c r="X9" s="134"/>
      <c r="Y9" s="134"/>
      <c r="Z9" s="134"/>
      <c r="AA9" s="134"/>
      <c r="AB9" s="134"/>
      <c r="AC9" s="135"/>
      <c r="AD9" s="135"/>
      <c r="AE9" s="135"/>
      <c r="AF9" s="135"/>
      <c r="AG9" s="135"/>
      <c r="AH9" s="135"/>
      <c r="AI9" s="135"/>
      <c r="AJ9" s="135"/>
      <c r="AK9" s="135"/>
      <c r="AL9" s="135"/>
      <c r="AM9" s="131"/>
    </row>
    <row r="10" spans="2:39" ht="10.5">
      <c r="B10" s="128"/>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36"/>
    </row>
    <row r="11" spans="2:39" ht="10.5">
      <c r="B11" s="128"/>
      <c r="C11" s="614" t="s">
        <v>201</v>
      </c>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136"/>
    </row>
    <row r="12" spans="2:39" ht="10.5">
      <c r="B12" s="128"/>
      <c r="C12" s="622" t="s">
        <v>172</v>
      </c>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c r="AM12" s="136"/>
    </row>
    <row r="13" spans="2:39" ht="10.5">
      <c r="B13" s="128"/>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2"/>
      <c r="AL13" s="622"/>
      <c r="AM13" s="136"/>
    </row>
    <row r="14" spans="2:39" ht="10.5">
      <c r="B14" s="128"/>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136"/>
    </row>
    <row r="15" spans="2:45" s="3" customFormat="1" ht="12" customHeight="1">
      <c r="B15" s="105"/>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06"/>
      <c r="AO15" s="137"/>
      <c r="AP15" s="137"/>
      <c r="AQ15" s="137"/>
      <c r="AR15" s="137"/>
      <c r="AS15" s="137"/>
    </row>
    <row r="16" spans="2:45" s="138" customFormat="1" ht="9.75" customHeight="1">
      <c r="B16" s="139"/>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62"/>
      <c r="AK16" s="162"/>
      <c r="AL16" s="191" t="s">
        <v>279</v>
      </c>
      <c r="AM16" s="140"/>
      <c r="AO16" s="137"/>
      <c r="AP16" s="137"/>
      <c r="AQ16" s="137"/>
      <c r="AR16" s="137"/>
      <c r="AS16" s="137"/>
    </row>
    <row r="17" spans="2:45" s="138" customFormat="1" ht="12" customHeight="1">
      <c r="B17" s="139"/>
      <c r="C17" s="605" t="s">
        <v>136</v>
      </c>
      <c r="D17" s="605"/>
      <c r="E17" s="605"/>
      <c r="F17" s="605"/>
      <c r="G17" s="605"/>
      <c r="H17" s="605"/>
      <c r="I17" s="605"/>
      <c r="J17" s="605"/>
      <c r="K17" s="605"/>
      <c r="L17" s="605"/>
      <c r="M17" s="605"/>
      <c r="N17" s="605"/>
      <c r="O17" s="606" t="s">
        <v>210</v>
      </c>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8"/>
      <c r="AM17" s="140"/>
      <c r="AO17" s="137"/>
      <c r="AP17" s="137"/>
      <c r="AQ17" s="137"/>
      <c r="AR17" s="137"/>
      <c r="AS17" s="137"/>
    </row>
    <row r="18" spans="2:45" s="138" customFormat="1" ht="12" customHeight="1">
      <c r="B18" s="139"/>
      <c r="C18" s="605"/>
      <c r="D18" s="605"/>
      <c r="E18" s="605"/>
      <c r="F18" s="605"/>
      <c r="G18" s="605"/>
      <c r="H18" s="605"/>
      <c r="I18" s="605"/>
      <c r="J18" s="605"/>
      <c r="K18" s="605"/>
      <c r="L18" s="605"/>
      <c r="M18" s="605"/>
      <c r="N18" s="605"/>
      <c r="O18" s="609" t="s">
        <v>126</v>
      </c>
      <c r="P18" s="609"/>
      <c r="Q18" s="609"/>
      <c r="R18" s="609"/>
      <c r="S18" s="609" t="s">
        <v>121</v>
      </c>
      <c r="T18" s="609"/>
      <c r="U18" s="609"/>
      <c r="V18" s="609"/>
      <c r="W18" s="609"/>
      <c r="X18" s="609"/>
      <c r="Y18" s="609"/>
      <c r="Z18" s="609"/>
      <c r="AA18" s="609"/>
      <c r="AB18" s="609"/>
      <c r="AC18" s="609"/>
      <c r="AD18" s="609"/>
      <c r="AE18" s="609"/>
      <c r="AF18" s="609"/>
      <c r="AG18" s="609"/>
      <c r="AH18" s="609"/>
      <c r="AI18" s="609"/>
      <c r="AJ18" s="609"/>
      <c r="AK18" s="609"/>
      <c r="AL18" s="609"/>
      <c r="AM18" s="140"/>
      <c r="AO18" s="137"/>
      <c r="AP18" s="137"/>
      <c r="AQ18" s="137"/>
      <c r="AR18" s="137"/>
      <c r="AS18" s="137"/>
    </row>
    <row r="19" spans="2:45" s="138" customFormat="1" ht="12" customHeight="1">
      <c r="B19" s="139"/>
      <c r="C19" s="605"/>
      <c r="D19" s="605"/>
      <c r="E19" s="605"/>
      <c r="F19" s="605"/>
      <c r="G19" s="605"/>
      <c r="H19" s="605"/>
      <c r="I19" s="605"/>
      <c r="J19" s="605"/>
      <c r="K19" s="605"/>
      <c r="L19" s="605"/>
      <c r="M19" s="605"/>
      <c r="N19" s="605"/>
      <c r="O19" s="609"/>
      <c r="P19" s="609"/>
      <c r="Q19" s="609"/>
      <c r="R19" s="609"/>
      <c r="S19" s="609" t="s">
        <v>125</v>
      </c>
      <c r="T19" s="609"/>
      <c r="U19" s="609"/>
      <c r="V19" s="609"/>
      <c r="W19" s="605" t="s">
        <v>124</v>
      </c>
      <c r="X19" s="605"/>
      <c r="Y19" s="605"/>
      <c r="Z19" s="605"/>
      <c r="AA19" s="609" t="s">
        <v>123</v>
      </c>
      <c r="AB19" s="609"/>
      <c r="AC19" s="609"/>
      <c r="AD19" s="609"/>
      <c r="AE19" s="609" t="s">
        <v>122</v>
      </c>
      <c r="AF19" s="609"/>
      <c r="AG19" s="609"/>
      <c r="AH19" s="609"/>
      <c r="AI19" s="609" t="s">
        <v>211</v>
      </c>
      <c r="AJ19" s="609"/>
      <c r="AK19" s="609"/>
      <c r="AL19" s="609"/>
      <c r="AM19" s="140"/>
      <c r="AO19" s="137"/>
      <c r="AP19" s="137"/>
      <c r="AQ19" s="137"/>
      <c r="AR19" s="137"/>
      <c r="AS19" s="137"/>
    </row>
    <row r="20" spans="2:39" s="138" customFormat="1" ht="12" customHeight="1">
      <c r="B20" s="139"/>
      <c r="C20" s="605"/>
      <c r="D20" s="605"/>
      <c r="E20" s="605"/>
      <c r="F20" s="605"/>
      <c r="G20" s="605"/>
      <c r="H20" s="605"/>
      <c r="I20" s="605"/>
      <c r="J20" s="605"/>
      <c r="K20" s="605"/>
      <c r="L20" s="605"/>
      <c r="M20" s="605"/>
      <c r="N20" s="605"/>
      <c r="O20" s="609"/>
      <c r="P20" s="609"/>
      <c r="Q20" s="609"/>
      <c r="R20" s="609"/>
      <c r="S20" s="609"/>
      <c r="T20" s="609"/>
      <c r="U20" s="609"/>
      <c r="V20" s="609"/>
      <c r="W20" s="605"/>
      <c r="X20" s="605"/>
      <c r="Y20" s="605"/>
      <c r="Z20" s="605"/>
      <c r="AA20" s="609"/>
      <c r="AB20" s="609"/>
      <c r="AC20" s="609"/>
      <c r="AD20" s="609"/>
      <c r="AE20" s="609"/>
      <c r="AF20" s="609"/>
      <c r="AG20" s="609"/>
      <c r="AH20" s="609"/>
      <c r="AI20" s="609"/>
      <c r="AJ20" s="609"/>
      <c r="AK20" s="609"/>
      <c r="AL20" s="609"/>
      <c r="AM20" s="140"/>
    </row>
    <row r="21" spans="2:39" s="138" customFormat="1" ht="12" customHeight="1">
      <c r="B21" s="139"/>
      <c r="C21" s="605"/>
      <c r="D21" s="605"/>
      <c r="E21" s="605"/>
      <c r="F21" s="605"/>
      <c r="G21" s="605"/>
      <c r="H21" s="605"/>
      <c r="I21" s="605"/>
      <c r="J21" s="605"/>
      <c r="K21" s="605"/>
      <c r="L21" s="605"/>
      <c r="M21" s="605"/>
      <c r="N21" s="605"/>
      <c r="O21" s="609"/>
      <c r="P21" s="609"/>
      <c r="Q21" s="609"/>
      <c r="R21" s="609"/>
      <c r="S21" s="609"/>
      <c r="T21" s="609"/>
      <c r="U21" s="609"/>
      <c r="V21" s="609"/>
      <c r="W21" s="605"/>
      <c r="X21" s="605"/>
      <c r="Y21" s="605"/>
      <c r="Z21" s="605"/>
      <c r="AA21" s="609"/>
      <c r="AB21" s="609"/>
      <c r="AC21" s="609"/>
      <c r="AD21" s="609"/>
      <c r="AE21" s="609"/>
      <c r="AF21" s="609"/>
      <c r="AG21" s="609"/>
      <c r="AH21" s="609"/>
      <c r="AI21" s="609"/>
      <c r="AJ21" s="609"/>
      <c r="AK21" s="609"/>
      <c r="AL21" s="609"/>
      <c r="AM21" s="140"/>
    </row>
    <row r="22" spans="2:39" s="138" customFormat="1" ht="12" customHeight="1">
      <c r="B22" s="139"/>
      <c r="C22" s="605"/>
      <c r="D22" s="605"/>
      <c r="E22" s="605"/>
      <c r="F22" s="605"/>
      <c r="G22" s="605"/>
      <c r="H22" s="605"/>
      <c r="I22" s="605"/>
      <c r="J22" s="605"/>
      <c r="K22" s="605"/>
      <c r="L22" s="605"/>
      <c r="M22" s="605"/>
      <c r="N22" s="605"/>
      <c r="O22" s="609"/>
      <c r="P22" s="609"/>
      <c r="Q22" s="609"/>
      <c r="R22" s="609"/>
      <c r="S22" s="609"/>
      <c r="T22" s="609"/>
      <c r="U22" s="609"/>
      <c r="V22" s="609"/>
      <c r="W22" s="605"/>
      <c r="X22" s="605"/>
      <c r="Y22" s="605"/>
      <c r="Z22" s="605"/>
      <c r="AA22" s="609"/>
      <c r="AB22" s="609"/>
      <c r="AC22" s="609"/>
      <c r="AD22" s="609"/>
      <c r="AE22" s="609"/>
      <c r="AF22" s="609"/>
      <c r="AG22" s="609"/>
      <c r="AH22" s="609"/>
      <c r="AI22" s="609"/>
      <c r="AJ22" s="609"/>
      <c r="AK22" s="609"/>
      <c r="AL22" s="609"/>
      <c r="AM22" s="140"/>
    </row>
    <row r="23" spans="2:39" s="138" customFormat="1" ht="12" customHeight="1">
      <c r="B23" s="139"/>
      <c r="C23" s="605"/>
      <c r="D23" s="605"/>
      <c r="E23" s="605"/>
      <c r="F23" s="605"/>
      <c r="G23" s="605"/>
      <c r="H23" s="605"/>
      <c r="I23" s="605"/>
      <c r="J23" s="605"/>
      <c r="K23" s="605"/>
      <c r="L23" s="605"/>
      <c r="M23" s="605"/>
      <c r="N23" s="605"/>
      <c r="O23" s="609"/>
      <c r="P23" s="609"/>
      <c r="Q23" s="609"/>
      <c r="R23" s="609"/>
      <c r="S23" s="609"/>
      <c r="T23" s="609"/>
      <c r="U23" s="609"/>
      <c r="V23" s="609"/>
      <c r="W23" s="605"/>
      <c r="X23" s="605"/>
      <c r="Y23" s="605"/>
      <c r="Z23" s="605"/>
      <c r="AA23" s="609"/>
      <c r="AB23" s="609"/>
      <c r="AC23" s="609"/>
      <c r="AD23" s="609"/>
      <c r="AE23" s="609"/>
      <c r="AF23" s="609"/>
      <c r="AG23" s="609"/>
      <c r="AH23" s="609"/>
      <c r="AI23" s="609"/>
      <c r="AJ23" s="609"/>
      <c r="AK23" s="609"/>
      <c r="AL23" s="609"/>
      <c r="AM23" s="140"/>
    </row>
    <row r="24" spans="2:39" s="138" customFormat="1" ht="12" customHeight="1">
      <c r="B24" s="139"/>
      <c r="C24" s="605"/>
      <c r="D24" s="605"/>
      <c r="E24" s="605"/>
      <c r="F24" s="605"/>
      <c r="G24" s="605"/>
      <c r="H24" s="605"/>
      <c r="I24" s="605"/>
      <c r="J24" s="605"/>
      <c r="K24" s="605"/>
      <c r="L24" s="605"/>
      <c r="M24" s="605"/>
      <c r="N24" s="605"/>
      <c r="O24" s="609"/>
      <c r="P24" s="609"/>
      <c r="Q24" s="609"/>
      <c r="R24" s="609"/>
      <c r="S24" s="609"/>
      <c r="T24" s="609"/>
      <c r="U24" s="609"/>
      <c r="V24" s="609"/>
      <c r="W24" s="605"/>
      <c r="X24" s="605"/>
      <c r="Y24" s="605"/>
      <c r="Z24" s="605"/>
      <c r="AA24" s="609"/>
      <c r="AB24" s="609"/>
      <c r="AC24" s="609"/>
      <c r="AD24" s="609"/>
      <c r="AE24" s="609"/>
      <c r="AF24" s="609"/>
      <c r="AG24" s="609"/>
      <c r="AH24" s="609"/>
      <c r="AI24" s="609"/>
      <c r="AJ24" s="609"/>
      <c r="AK24" s="609"/>
      <c r="AL24" s="609"/>
      <c r="AM24" s="140"/>
    </row>
    <row r="25" spans="2:95" s="138" customFormat="1" ht="12" customHeight="1">
      <c r="B25" s="139"/>
      <c r="C25" s="615"/>
      <c r="D25" s="615"/>
      <c r="E25" s="615"/>
      <c r="F25" s="615"/>
      <c r="G25" s="615"/>
      <c r="H25" s="615"/>
      <c r="I25" s="615"/>
      <c r="J25" s="615"/>
      <c r="K25" s="615"/>
      <c r="L25" s="615"/>
      <c r="M25" s="615"/>
      <c r="N25" s="615"/>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140"/>
      <c r="AO25" s="141"/>
      <c r="AP25" s="141"/>
      <c r="AQ25" s="141"/>
      <c r="AR25" s="141"/>
      <c r="AS25" s="141"/>
      <c r="AT25" s="141"/>
      <c r="AU25" s="141"/>
      <c r="AV25" s="141"/>
      <c r="AW25" s="141"/>
      <c r="AX25" s="141"/>
      <c r="CI25" s="141"/>
      <c r="CJ25" s="141"/>
      <c r="CK25" s="141"/>
      <c r="CL25" s="141"/>
      <c r="CM25" s="142"/>
      <c r="CN25" s="142"/>
      <c r="CO25" s="142"/>
      <c r="CP25" s="142"/>
      <c r="CQ25" s="142"/>
    </row>
    <row r="26" spans="2:95" s="138" customFormat="1" ht="12" customHeight="1">
      <c r="B26" s="139"/>
      <c r="C26" s="601"/>
      <c r="D26" s="601"/>
      <c r="E26" s="601"/>
      <c r="F26" s="601"/>
      <c r="G26" s="601"/>
      <c r="H26" s="601"/>
      <c r="I26" s="601"/>
      <c r="J26" s="601"/>
      <c r="K26" s="601"/>
      <c r="L26" s="601"/>
      <c r="M26" s="601"/>
      <c r="N26" s="601"/>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2"/>
      <c r="AM26" s="140"/>
      <c r="AO26" s="141"/>
      <c r="AP26" s="141"/>
      <c r="AQ26" s="141"/>
      <c r="AR26" s="141"/>
      <c r="AS26" s="141"/>
      <c r="AT26" s="141"/>
      <c r="AU26" s="141"/>
      <c r="AV26" s="141"/>
      <c r="AW26" s="141"/>
      <c r="AX26" s="141"/>
      <c r="CI26" s="141"/>
      <c r="CJ26" s="141"/>
      <c r="CK26" s="141"/>
      <c r="CL26" s="141"/>
      <c r="CM26" s="142"/>
      <c r="CN26" s="142"/>
      <c r="CO26" s="142"/>
      <c r="CP26" s="142"/>
      <c r="CQ26" s="142"/>
    </row>
    <row r="27" spans="2:95" s="138" customFormat="1" ht="12" customHeight="1">
      <c r="B27" s="139"/>
      <c r="C27" s="601"/>
      <c r="D27" s="601"/>
      <c r="E27" s="601"/>
      <c r="F27" s="601"/>
      <c r="G27" s="601"/>
      <c r="H27" s="601"/>
      <c r="I27" s="601"/>
      <c r="J27" s="601"/>
      <c r="K27" s="601"/>
      <c r="L27" s="601"/>
      <c r="M27" s="601"/>
      <c r="N27" s="601"/>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2"/>
      <c r="AL27" s="602"/>
      <c r="AM27" s="140"/>
      <c r="AO27" s="141"/>
      <c r="AP27" s="141"/>
      <c r="AQ27" s="141"/>
      <c r="AR27" s="141"/>
      <c r="AS27" s="141"/>
      <c r="AT27" s="141"/>
      <c r="AU27" s="141"/>
      <c r="AV27" s="141"/>
      <c r="AW27" s="141"/>
      <c r="AX27" s="141"/>
      <c r="CI27" s="141"/>
      <c r="CJ27" s="141"/>
      <c r="CK27" s="141"/>
      <c r="CL27" s="141"/>
      <c r="CM27" s="142"/>
      <c r="CN27" s="142"/>
      <c r="CO27" s="142"/>
      <c r="CP27" s="142"/>
      <c r="CQ27" s="142"/>
    </row>
    <row r="28" spans="2:95" s="138" customFormat="1" ht="12" customHeight="1">
      <c r="B28" s="139"/>
      <c r="C28" s="601"/>
      <c r="D28" s="601"/>
      <c r="E28" s="601"/>
      <c r="F28" s="601"/>
      <c r="G28" s="601"/>
      <c r="H28" s="601"/>
      <c r="I28" s="601"/>
      <c r="J28" s="601"/>
      <c r="K28" s="601"/>
      <c r="L28" s="601"/>
      <c r="M28" s="601"/>
      <c r="N28" s="601"/>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2"/>
      <c r="AM28" s="140"/>
      <c r="AO28" s="141"/>
      <c r="AP28" s="141"/>
      <c r="AQ28" s="141"/>
      <c r="AR28" s="141"/>
      <c r="AS28" s="141"/>
      <c r="AT28" s="141"/>
      <c r="AU28" s="141"/>
      <c r="AV28" s="141"/>
      <c r="AW28" s="141"/>
      <c r="AX28" s="141"/>
      <c r="CI28" s="141"/>
      <c r="CJ28" s="141"/>
      <c r="CK28" s="141"/>
      <c r="CL28" s="141"/>
      <c r="CM28" s="142"/>
      <c r="CN28" s="142"/>
      <c r="CO28" s="142"/>
      <c r="CP28" s="142"/>
      <c r="CQ28" s="142"/>
    </row>
    <row r="29" spans="2:95" s="138" customFormat="1" ht="12" customHeight="1">
      <c r="B29" s="139"/>
      <c r="C29" s="601"/>
      <c r="D29" s="601"/>
      <c r="E29" s="601"/>
      <c r="F29" s="601"/>
      <c r="G29" s="601"/>
      <c r="H29" s="601"/>
      <c r="I29" s="601"/>
      <c r="J29" s="601"/>
      <c r="K29" s="601"/>
      <c r="L29" s="601"/>
      <c r="M29" s="601"/>
      <c r="N29" s="601"/>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140"/>
      <c r="AO29" s="141"/>
      <c r="AP29" s="141"/>
      <c r="AQ29" s="141"/>
      <c r="AR29" s="141"/>
      <c r="AS29" s="141"/>
      <c r="AT29" s="141"/>
      <c r="AU29" s="141"/>
      <c r="AV29" s="141"/>
      <c r="AW29" s="141"/>
      <c r="AX29" s="141"/>
      <c r="CI29" s="141"/>
      <c r="CJ29" s="141"/>
      <c r="CK29" s="141"/>
      <c r="CL29" s="141"/>
      <c r="CM29" s="142"/>
      <c r="CN29" s="142"/>
      <c r="CO29" s="142"/>
      <c r="CP29" s="142"/>
      <c r="CQ29" s="142"/>
    </row>
    <row r="30" spans="2:95" s="138" customFormat="1" ht="12" customHeight="1">
      <c r="B30" s="139"/>
      <c r="C30" s="601"/>
      <c r="D30" s="601"/>
      <c r="E30" s="601"/>
      <c r="F30" s="601"/>
      <c r="G30" s="601"/>
      <c r="H30" s="601"/>
      <c r="I30" s="601"/>
      <c r="J30" s="601"/>
      <c r="K30" s="601"/>
      <c r="L30" s="601"/>
      <c r="M30" s="601"/>
      <c r="N30" s="601"/>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140"/>
      <c r="AO30" s="141"/>
      <c r="AP30" s="141"/>
      <c r="AQ30" s="141"/>
      <c r="AR30" s="141"/>
      <c r="AS30" s="141"/>
      <c r="AT30" s="141"/>
      <c r="AU30" s="141"/>
      <c r="AV30" s="141"/>
      <c r="AW30" s="141"/>
      <c r="AX30" s="141"/>
      <c r="CI30" s="141"/>
      <c r="CJ30" s="141"/>
      <c r="CK30" s="141"/>
      <c r="CL30" s="141"/>
      <c r="CM30" s="142"/>
      <c r="CN30" s="142"/>
      <c r="CO30" s="142"/>
      <c r="CP30" s="142"/>
      <c r="CQ30" s="142"/>
    </row>
    <row r="31" spans="2:95" s="138" customFormat="1" ht="12" customHeight="1">
      <c r="B31" s="139"/>
      <c r="C31" s="601"/>
      <c r="D31" s="601"/>
      <c r="E31" s="601"/>
      <c r="F31" s="601"/>
      <c r="G31" s="601"/>
      <c r="H31" s="601"/>
      <c r="I31" s="601"/>
      <c r="J31" s="601"/>
      <c r="K31" s="601"/>
      <c r="L31" s="601"/>
      <c r="M31" s="601"/>
      <c r="N31" s="601"/>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2"/>
      <c r="AM31" s="140"/>
      <c r="AO31" s="141"/>
      <c r="AP31" s="141"/>
      <c r="AQ31" s="141"/>
      <c r="AR31" s="141"/>
      <c r="AS31" s="141"/>
      <c r="AT31" s="141"/>
      <c r="AU31" s="141"/>
      <c r="AV31" s="141"/>
      <c r="AW31" s="141"/>
      <c r="AX31" s="141"/>
      <c r="CI31" s="141"/>
      <c r="CJ31" s="141"/>
      <c r="CK31" s="141"/>
      <c r="CL31" s="141"/>
      <c r="CM31" s="142"/>
      <c r="CN31" s="142"/>
      <c r="CO31" s="142"/>
      <c r="CP31" s="142"/>
      <c r="CQ31" s="142"/>
    </row>
    <row r="32" spans="2:95" s="138" customFormat="1" ht="12" customHeight="1">
      <c r="B32" s="139"/>
      <c r="C32" s="601"/>
      <c r="D32" s="601"/>
      <c r="E32" s="601"/>
      <c r="F32" s="601"/>
      <c r="G32" s="601"/>
      <c r="H32" s="601"/>
      <c r="I32" s="601"/>
      <c r="J32" s="601"/>
      <c r="K32" s="601"/>
      <c r="L32" s="601"/>
      <c r="M32" s="601"/>
      <c r="N32" s="601"/>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602"/>
      <c r="AM32" s="140"/>
      <c r="AO32" s="141"/>
      <c r="AP32" s="141"/>
      <c r="AQ32" s="141"/>
      <c r="AR32" s="141"/>
      <c r="AS32" s="141"/>
      <c r="AT32" s="141"/>
      <c r="AU32" s="141"/>
      <c r="AV32" s="141"/>
      <c r="AW32" s="141"/>
      <c r="AX32" s="141"/>
      <c r="CI32" s="141"/>
      <c r="CJ32" s="141"/>
      <c r="CK32" s="141"/>
      <c r="CL32" s="141"/>
      <c r="CM32" s="142"/>
      <c r="CN32" s="142"/>
      <c r="CO32" s="142"/>
      <c r="CP32" s="142"/>
      <c r="CQ32" s="142"/>
    </row>
    <row r="33" spans="2:95" s="138" customFormat="1" ht="12" customHeight="1">
      <c r="B33" s="139"/>
      <c r="C33" s="601"/>
      <c r="D33" s="601"/>
      <c r="E33" s="601"/>
      <c r="F33" s="601"/>
      <c r="G33" s="601"/>
      <c r="H33" s="601"/>
      <c r="I33" s="601"/>
      <c r="J33" s="601"/>
      <c r="K33" s="601"/>
      <c r="L33" s="601"/>
      <c r="M33" s="601"/>
      <c r="N33" s="601"/>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c r="AM33" s="140"/>
      <c r="AO33" s="141"/>
      <c r="AP33" s="141"/>
      <c r="AQ33" s="141"/>
      <c r="AR33" s="141"/>
      <c r="AS33" s="141"/>
      <c r="AT33" s="141"/>
      <c r="AU33" s="141"/>
      <c r="AV33" s="141"/>
      <c r="AW33" s="141"/>
      <c r="AX33" s="141"/>
      <c r="CI33" s="141"/>
      <c r="CJ33" s="141"/>
      <c r="CK33" s="141"/>
      <c r="CL33" s="141"/>
      <c r="CM33" s="142"/>
      <c r="CN33" s="142"/>
      <c r="CO33" s="142"/>
      <c r="CP33" s="142"/>
      <c r="CQ33" s="142"/>
    </row>
    <row r="34" spans="2:95" s="138" customFormat="1" ht="12" customHeight="1">
      <c r="B34" s="139"/>
      <c r="C34" s="601"/>
      <c r="D34" s="601"/>
      <c r="E34" s="601"/>
      <c r="F34" s="601"/>
      <c r="G34" s="601"/>
      <c r="H34" s="601"/>
      <c r="I34" s="601"/>
      <c r="J34" s="601"/>
      <c r="K34" s="601"/>
      <c r="L34" s="601"/>
      <c r="M34" s="601"/>
      <c r="N34" s="601"/>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140"/>
      <c r="AO34" s="141"/>
      <c r="AP34" s="141"/>
      <c r="AQ34" s="141"/>
      <c r="AR34" s="141"/>
      <c r="AS34" s="141"/>
      <c r="AT34" s="141"/>
      <c r="AU34" s="141"/>
      <c r="AV34" s="141"/>
      <c r="AW34" s="141"/>
      <c r="AX34" s="141"/>
      <c r="CI34" s="141"/>
      <c r="CJ34" s="141"/>
      <c r="CK34" s="141"/>
      <c r="CL34" s="141"/>
      <c r="CM34" s="142"/>
      <c r="CN34" s="142"/>
      <c r="CO34" s="142"/>
      <c r="CP34" s="142"/>
      <c r="CQ34" s="142"/>
    </row>
    <row r="35" spans="2:95" s="138" customFormat="1" ht="12" customHeight="1">
      <c r="B35" s="139"/>
      <c r="C35" s="601"/>
      <c r="D35" s="601"/>
      <c r="E35" s="601"/>
      <c r="F35" s="601"/>
      <c r="G35" s="601"/>
      <c r="H35" s="601"/>
      <c r="I35" s="601"/>
      <c r="J35" s="601"/>
      <c r="K35" s="601"/>
      <c r="L35" s="601"/>
      <c r="M35" s="601"/>
      <c r="N35" s="601"/>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140"/>
      <c r="AO35" s="141"/>
      <c r="AP35" s="141"/>
      <c r="AQ35" s="141"/>
      <c r="AR35" s="141"/>
      <c r="AS35" s="141"/>
      <c r="AT35" s="141"/>
      <c r="AU35" s="141"/>
      <c r="AV35" s="141"/>
      <c r="AW35" s="141"/>
      <c r="AX35" s="141"/>
      <c r="CI35" s="141"/>
      <c r="CJ35" s="141"/>
      <c r="CK35" s="141"/>
      <c r="CL35" s="141"/>
      <c r="CM35" s="142"/>
      <c r="CN35" s="142"/>
      <c r="CO35" s="142"/>
      <c r="CP35" s="142"/>
      <c r="CQ35" s="142"/>
    </row>
    <row r="36" spans="2:95" s="138" customFormat="1" ht="12" customHeight="1">
      <c r="B36" s="139"/>
      <c r="C36" s="601"/>
      <c r="D36" s="601"/>
      <c r="E36" s="601"/>
      <c r="F36" s="601"/>
      <c r="G36" s="601"/>
      <c r="H36" s="601"/>
      <c r="I36" s="601"/>
      <c r="J36" s="601"/>
      <c r="K36" s="601"/>
      <c r="L36" s="601"/>
      <c r="M36" s="601"/>
      <c r="N36" s="601"/>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140"/>
      <c r="AO36" s="141"/>
      <c r="AP36" s="141"/>
      <c r="AQ36" s="141"/>
      <c r="AR36" s="141"/>
      <c r="AS36" s="141"/>
      <c r="AT36" s="141"/>
      <c r="AU36" s="141"/>
      <c r="AV36" s="141"/>
      <c r="AW36" s="141"/>
      <c r="AX36" s="141"/>
      <c r="CI36" s="141"/>
      <c r="CJ36" s="141"/>
      <c r="CK36" s="141"/>
      <c r="CL36" s="141"/>
      <c r="CM36" s="142"/>
      <c r="CN36" s="142"/>
      <c r="CO36" s="142"/>
      <c r="CP36" s="142"/>
      <c r="CQ36" s="142"/>
    </row>
    <row r="37" spans="2:95" s="138" customFormat="1" ht="12" customHeight="1">
      <c r="B37" s="139"/>
      <c r="C37" s="601"/>
      <c r="D37" s="601"/>
      <c r="E37" s="601"/>
      <c r="F37" s="601"/>
      <c r="G37" s="601"/>
      <c r="H37" s="601"/>
      <c r="I37" s="601"/>
      <c r="J37" s="601"/>
      <c r="K37" s="601"/>
      <c r="L37" s="601"/>
      <c r="M37" s="601"/>
      <c r="N37" s="601"/>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140"/>
      <c r="AO37" s="141"/>
      <c r="AP37" s="141"/>
      <c r="AQ37" s="141"/>
      <c r="AR37" s="141"/>
      <c r="AS37" s="141"/>
      <c r="AT37" s="141"/>
      <c r="AU37" s="141"/>
      <c r="AV37" s="141"/>
      <c r="AW37" s="141"/>
      <c r="AX37" s="141"/>
      <c r="CI37" s="141"/>
      <c r="CJ37" s="141"/>
      <c r="CK37" s="141"/>
      <c r="CL37" s="141"/>
      <c r="CM37" s="142"/>
      <c r="CN37" s="142"/>
      <c r="CO37" s="142"/>
      <c r="CP37" s="142"/>
      <c r="CQ37" s="142"/>
    </row>
    <row r="38" spans="2:95" s="138" customFormat="1" ht="12" customHeight="1">
      <c r="B38" s="139"/>
      <c r="C38" s="601"/>
      <c r="D38" s="601"/>
      <c r="E38" s="601"/>
      <c r="F38" s="601"/>
      <c r="G38" s="601"/>
      <c r="H38" s="601"/>
      <c r="I38" s="601"/>
      <c r="J38" s="601"/>
      <c r="K38" s="601"/>
      <c r="L38" s="601"/>
      <c r="M38" s="601"/>
      <c r="N38" s="601"/>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140"/>
      <c r="AO38" s="141"/>
      <c r="AP38" s="141"/>
      <c r="AQ38" s="141"/>
      <c r="AR38" s="141"/>
      <c r="AS38" s="141"/>
      <c r="AT38" s="141"/>
      <c r="AU38" s="141"/>
      <c r="AV38" s="141"/>
      <c r="AW38" s="141"/>
      <c r="AX38" s="141"/>
      <c r="CI38" s="141"/>
      <c r="CJ38" s="141"/>
      <c r="CK38" s="141"/>
      <c r="CL38" s="141"/>
      <c r="CM38" s="142"/>
      <c r="CN38" s="142"/>
      <c r="CO38" s="142"/>
      <c r="CP38" s="142"/>
      <c r="CQ38" s="142"/>
    </row>
    <row r="39" spans="2:95" s="138" customFormat="1" ht="12" customHeight="1">
      <c r="B39" s="139"/>
      <c r="C39" s="601"/>
      <c r="D39" s="601"/>
      <c r="E39" s="601"/>
      <c r="F39" s="601"/>
      <c r="G39" s="601"/>
      <c r="H39" s="601"/>
      <c r="I39" s="601"/>
      <c r="J39" s="601"/>
      <c r="K39" s="601"/>
      <c r="L39" s="601"/>
      <c r="M39" s="601"/>
      <c r="N39" s="601"/>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140"/>
      <c r="AO39" s="141"/>
      <c r="AP39" s="141"/>
      <c r="AQ39" s="141"/>
      <c r="AR39" s="141"/>
      <c r="AS39" s="141"/>
      <c r="AT39" s="141"/>
      <c r="AU39" s="141"/>
      <c r="AV39" s="141"/>
      <c r="AW39" s="141"/>
      <c r="AX39" s="141"/>
      <c r="CI39" s="141"/>
      <c r="CJ39" s="141"/>
      <c r="CK39" s="141"/>
      <c r="CL39" s="141"/>
      <c r="CM39" s="142"/>
      <c r="CN39" s="142"/>
      <c r="CO39" s="142"/>
      <c r="CP39" s="142"/>
      <c r="CQ39" s="142"/>
    </row>
    <row r="40" spans="2:95" s="138" customFormat="1" ht="12" customHeight="1">
      <c r="B40" s="139"/>
      <c r="C40" s="601"/>
      <c r="D40" s="601"/>
      <c r="E40" s="601"/>
      <c r="F40" s="601"/>
      <c r="G40" s="601"/>
      <c r="H40" s="601"/>
      <c r="I40" s="601"/>
      <c r="J40" s="601"/>
      <c r="K40" s="601"/>
      <c r="L40" s="601"/>
      <c r="M40" s="601"/>
      <c r="N40" s="601"/>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140"/>
      <c r="AO40" s="141"/>
      <c r="AP40" s="141"/>
      <c r="AQ40" s="141"/>
      <c r="AR40" s="141"/>
      <c r="AS40" s="141"/>
      <c r="AT40" s="141"/>
      <c r="AU40" s="141"/>
      <c r="AV40" s="141"/>
      <c r="AW40" s="141"/>
      <c r="AX40" s="141"/>
      <c r="CI40" s="141"/>
      <c r="CJ40" s="141"/>
      <c r="CK40" s="141"/>
      <c r="CL40" s="141"/>
      <c r="CM40" s="142"/>
      <c r="CN40" s="142"/>
      <c r="CO40" s="142"/>
      <c r="CP40" s="142"/>
      <c r="CQ40" s="142"/>
    </row>
    <row r="41" spans="2:95" s="138" customFormat="1" ht="12" customHeight="1">
      <c r="B41" s="139"/>
      <c r="C41" s="601"/>
      <c r="D41" s="601"/>
      <c r="E41" s="601"/>
      <c r="F41" s="601"/>
      <c r="G41" s="601"/>
      <c r="H41" s="601"/>
      <c r="I41" s="601"/>
      <c r="J41" s="601"/>
      <c r="K41" s="601"/>
      <c r="L41" s="601"/>
      <c r="M41" s="601"/>
      <c r="N41" s="601"/>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140"/>
      <c r="AO41" s="141"/>
      <c r="AP41" s="141"/>
      <c r="AQ41" s="141"/>
      <c r="AR41" s="141"/>
      <c r="AS41" s="141"/>
      <c r="AT41" s="141"/>
      <c r="AU41" s="141"/>
      <c r="AV41" s="141"/>
      <c r="AW41" s="141"/>
      <c r="AX41" s="141"/>
      <c r="CI41" s="141"/>
      <c r="CJ41" s="141"/>
      <c r="CK41" s="141"/>
      <c r="CL41" s="141"/>
      <c r="CM41" s="142"/>
      <c r="CN41" s="142"/>
      <c r="CO41" s="142"/>
      <c r="CP41" s="142"/>
      <c r="CQ41" s="142"/>
    </row>
    <row r="42" spans="2:95" s="138" customFormat="1" ht="12" customHeight="1">
      <c r="B42" s="139"/>
      <c r="C42" s="601"/>
      <c r="D42" s="601"/>
      <c r="E42" s="601"/>
      <c r="F42" s="601"/>
      <c r="G42" s="601"/>
      <c r="H42" s="601"/>
      <c r="I42" s="601"/>
      <c r="J42" s="601"/>
      <c r="K42" s="601"/>
      <c r="L42" s="601"/>
      <c r="M42" s="601"/>
      <c r="N42" s="601"/>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140"/>
      <c r="AO42" s="141"/>
      <c r="AP42" s="141"/>
      <c r="AQ42" s="141"/>
      <c r="AR42" s="141"/>
      <c r="AS42" s="141"/>
      <c r="AT42" s="141"/>
      <c r="AU42" s="141"/>
      <c r="AV42" s="141"/>
      <c r="AW42" s="141"/>
      <c r="AX42" s="141"/>
      <c r="CI42" s="141"/>
      <c r="CJ42" s="141"/>
      <c r="CK42" s="141"/>
      <c r="CL42" s="141"/>
      <c r="CM42" s="142"/>
      <c r="CN42" s="142"/>
      <c r="CO42" s="142"/>
      <c r="CP42" s="142"/>
      <c r="CQ42" s="142"/>
    </row>
    <row r="43" spans="2:95" s="138" customFormat="1" ht="12" customHeight="1">
      <c r="B43" s="139"/>
      <c r="C43" s="601"/>
      <c r="D43" s="601"/>
      <c r="E43" s="601"/>
      <c r="F43" s="601"/>
      <c r="G43" s="601"/>
      <c r="H43" s="601"/>
      <c r="I43" s="601"/>
      <c r="J43" s="601"/>
      <c r="K43" s="601"/>
      <c r="L43" s="601"/>
      <c r="M43" s="601"/>
      <c r="N43" s="601"/>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140"/>
      <c r="AO43" s="141"/>
      <c r="AP43" s="141"/>
      <c r="AQ43" s="141"/>
      <c r="AR43" s="141"/>
      <c r="AS43" s="141"/>
      <c r="AT43" s="141"/>
      <c r="AU43" s="141"/>
      <c r="AV43" s="141"/>
      <c r="AW43" s="141"/>
      <c r="AX43" s="141"/>
      <c r="CI43" s="141"/>
      <c r="CJ43" s="141"/>
      <c r="CK43" s="141"/>
      <c r="CL43" s="141"/>
      <c r="CM43" s="142"/>
      <c r="CN43" s="142"/>
      <c r="CO43" s="142"/>
      <c r="CP43" s="142"/>
      <c r="CQ43" s="142"/>
    </row>
    <row r="44" spans="2:95" s="138" customFormat="1" ht="12" customHeight="1">
      <c r="B44" s="139"/>
      <c r="C44" s="601"/>
      <c r="D44" s="601"/>
      <c r="E44" s="601"/>
      <c r="F44" s="601"/>
      <c r="G44" s="601"/>
      <c r="H44" s="601"/>
      <c r="I44" s="601"/>
      <c r="J44" s="601"/>
      <c r="K44" s="601"/>
      <c r="L44" s="601"/>
      <c r="M44" s="601"/>
      <c r="N44" s="601"/>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140"/>
      <c r="AO44" s="141"/>
      <c r="AP44" s="141"/>
      <c r="AQ44" s="141"/>
      <c r="AR44" s="141"/>
      <c r="AS44" s="141"/>
      <c r="AT44" s="141"/>
      <c r="AU44" s="141"/>
      <c r="AV44" s="141"/>
      <c r="AW44" s="141"/>
      <c r="AX44" s="141"/>
      <c r="CI44" s="141"/>
      <c r="CJ44" s="141"/>
      <c r="CK44" s="141"/>
      <c r="CL44" s="141"/>
      <c r="CM44" s="142"/>
      <c r="CN44" s="142"/>
      <c r="CO44" s="142"/>
      <c r="CP44" s="142"/>
      <c r="CQ44" s="142"/>
    </row>
    <row r="45" spans="2:95" s="138" customFormat="1" ht="12" customHeight="1">
      <c r="B45" s="139"/>
      <c r="C45" s="601"/>
      <c r="D45" s="601"/>
      <c r="E45" s="601"/>
      <c r="F45" s="601"/>
      <c r="G45" s="601"/>
      <c r="H45" s="601"/>
      <c r="I45" s="601"/>
      <c r="J45" s="601"/>
      <c r="K45" s="601"/>
      <c r="L45" s="601"/>
      <c r="M45" s="601"/>
      <c r="N45" s="601"/>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140"/>
      <c r="AO45" s="141"/>
      <c r="AP45" s="141"/>
      <c r="AQ45" s="141"/>
      <c r="AR45" s="141"/>
      <c r="AS45" s="141"/>
      <c r="AT45" s="141"/>
      <c r="AU45" s="141"/>
      <c r="AV45" s="141"/>
      <c r="AW45" s="141"/>
      <c r="AX45" s="141"/>
      <c r="CI45" s="141"/>
      <c r="CJ45" s="141"/>
      <c r="CK45" s="141"/>
      <c r="CL45" s="141"/>
      <c r="CM45" s="142"/>
      <c r="CN45" s="142"/>
      <c r="CO45" s="142"/>
      <c r="CP45" s="142"/>
      <c r="CQ45" s="142"/>
    </row>
    <row r="46" spans="2:95" s="138" customFormat="1" ht="12" customHeight="1">
      <c r="B46" s="139"/>
      <c r="C46" s="601"/>
      <c r="D46" s="601"/>
      <c r="E46" s="601"/>
      <c r="F46" s="601"/>
      <c r="G46" s="601"/>
      <c r="H46" s="601"/>
      <c r="I46" s="601"/>
      <c r="J46" s="601"/>
      <c r="K46" s="601"/>
      <c r="L46" s="601"/>
      <c r="M46" s="601"/>
      <c r="N46" s="601"/>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140"/>
      <c r="AO46" s="141"/>
      <c r="AP46" s="141"/>
      <c r="AQ46" s="141"/>
      <c r="AR46" s="141"/>
      <c r="AS46" s="141"/>
      <c r="AT46" s="141"/>
      <c r="AU46" s="141"/>
      <c r="AV46" s="141"/>
      <c r="AW46" s="141"/>
      <c r="AX46" s="141"/>
      <c r="CI46" s="141"/>
      <c r="CJ46" s="141"/>
      <c r="CK46" s="141"/>
      <c r="CL46" s="141"/>
      <c r="CM46" s="142"/>
      <c r="CN46" s="142"/>
      <c r="CO46" s="142"/>
      <c r="CP46" s="142"/>
      <c r="CQ46" s="142"/>
    </row>
    <row r="47" spans="2:95" s="138" customFormat="1" ht="12" customHeight="1">
      <c r="B47" s="139"/>
      <c r="C47" s="601"/>
      <c r="D47" s="601"/>
      <c r="E47" s="601"/>
      <c r="F47" s="601"/>
      <c r="G47" s="601"/>
      <c r="H47" s="601"/>
      <c r="I47" s="601"/>
      <c r="J47" s="601"/>
      <c r="K47" s="601"/>
      <c r="L47" s="601"/>
      <c r="M47" s="601"/>
      <c r="N47" s="601"/>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140"/>
      <c r="AO47" s="141"/>
      <c r="AP47" s="141"/>
      <c r="AQ47" s="141"/>
      <c r="AR47" s="141"/>
      <c r="AS47" s="141"/>
      <c r="AT47" s="141"/>
      <c r="AU47" s="141"/>
      <c r="AV47" s="141"/>
      <c r="AW47" s="141"/>
      <c r="AX47" s="141"/>
      <c r="CI47" s="141"/>
      <c r="CJ47" s="141"/>
      <c r="CK47" s="141"/>
      <c r="CL47" s="141"/>
      <c r="CM47" s="142"/>
      <c r="CN47" s="142"/>
      <c r="CO47" s="142"/>
      <c r="CP47" s="142"/>
      <c r="CQ47" s="142"/>
    </row>
    <row r="48" spans="2:95" s="138" customFormat="1" ht="12" customHeight="1">
      <c r="B48" s="139"/>
      <c r="C48" s="601"/>
      <c r="D48" s="601"/>
      <c r="E48" s="601"/>
      <c r="F48" s="601"/>
      <c r="G48" s="601"/>
      <c r="H48" s="601"/>
      <c r="I48" s="601"/>
      <c r="J48" s="601"/>
      <c r="K48" s="601"/>
      <c r="L48" s="601"/>
      <c r="M48" s="601"/>
      <c r="N48" s="601"/>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140"/>
      <c r="AO48" s="141"/>
      <c r="AP48" s="141"/>
      <c r="AQ48" s="141"/>
      <c r="AR48" s="141"/>
      <c r="AS48" s="141"/>
      <c r="AT48" s="141"/>
      <c r="AU48" s="141"/>
      <c r="AV48" s="141"/>
      <c r="AW48" s="141"/>
      <c r="AX48" s="141"/>
      <c r="CI48" s="141"/>
      <c r="CJ48" s="141"/>
      <c r="CK48" s="141"/>
      <c r="CL48" s="141"/>
      <c r="CM48" s="142"/>
      <c r="CN48" s="142"/>
      <c r="CO48" s="142"/>
      <c r="CP48" s="142"/>
      <c r="CQ48" s="142"/>
    </row>
    <row r="49" spans="2:95" s="138" customFormat="1" ht="12" customHeight="1">
      <c r="B49" s="139"/>
      <c r="C49" s="601"/>
      <c r="D49" s="601"/>
      <c r="E49" s="601"/>
      <c r="F49" s="601"/>
      <c r="G49" s="601"/>
      <c r="H49" s="601"/>
      <c r="I49" s="601"/>
      <c r="J49" s="601"/>
      <c r="K49" s="601"/>
      <c r="L49" s="601"/>
      <c r="M49" s="601"/>
      <c r="N49" s="601"/>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140"/>
      <c r="AO49" s="141"/>
      <c r="AP49" s="141"/>
      <c r="AQ49" s="141"/>
      <c r="AR49" s="141"/>
      <c r="AS49" s="141"/>
      <c r="AT49" s="141"/>
      <c r="AU49" s="141"/>
      <c r="AV49" s="141"/>
      <c r="AW49" s="141"/>
      <c r="AX49" s="141"/>
      <c r="CI49" s="141"/>
      <c r="CJ49" s="141"/>
      <c r="CK49" s="141"/>
      <c r="CL49" s="141"/>
      <c r="CM49" s="142"/>
      <c r="CN49" s="142"/>
      <c r="CO49" s="142"/>
      <c r="CP49" s="142"/>
      <c r="CQ49" s="142"/>
    </row>
    <row r="50" spans="2:95" s="138" customFormat="1" ht="12" customHeight="1">
      <c r="B50" s="139"/>
      <c r="C50" s="601"/>
      <c r="D50" s="601"/>
      <c r="E50" s="601"/>
      <c r="F50" s="601"/>
      <c r="G50" s="601"/>
      <c r="H50" s="601"/>
      <c r="I50" s="601"/>
      <c r="J50" s="601"/>
      <c r="K50" s="601"/>
      <c r="L50" s="601"/>
      <c r="M50" s="601"/>
      <c r="N50" s="601"/>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140"/>
      <c r="AO50" s="141"/>
      <c r="AP50" s="141"/>
      <c r="AQ50" s="141"/>
      <c r="AR50" s="141"/>
      <c r="AS50" s="141"/>
      <c r="AT50" s="141"/>
      <c r="AU50" s="141"/>
      <c r="AV50" s="141"/>
      <c r="AW50" s="141"/>
      <c r="AX50" s="141"/>
      <c r="CI50" s="141"/>
      <c r="CJ50" s="141"/>
      <c r="CK50" s="141"/>
      <c r="CL50" s="141"/>
      <c r="CM50" s="142"/>
      <c r="CN50" s="142"/>
      <c r="CO50" s="142"/>
      <c r="CP50" s="142"/>
      <c r="CQ50" s="142"/>
    </row>
    <row r="51" spans="2:95" s="138" customFormat="1" ht="12" customHeight="1">
      <c r="B51" s="139"/>
      <c r="C51" s="601"/>
      <c r="D51" s="601"/>
      <c r="E51" s="601"/>
      <c r="F51" s="601"/>
      <c r="G51" s="601"/>
      <c r="H51" s="601"/>
      <c r="I51" s="601"/>
      <c r="J51" s="601"/>
      <c r="K51" s="601"/>
      <c r="L51" s="601"/>
      <c r="M51" s="601"/>
      <c r="N51" s="601"/>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140"/>
      <c r="AO51" s="141"/>
      <c r="AP51" s="141"/>
      <c r="AQ51" s="141"/>
      <c r="AR51" s="141"/>
      <c r="AS51" s="141"/>
      <c r="AT51" s="141"/>
      <c r="AU51" s="141"/>
      <c r="AV51" s="141"/>
      <c r="AW51" s="141"/>
      <c r="AX51" s="141"/>
      <c r="CI51" s="141"/>
      <c r="CJ51" s="141"/>
      <c r="CK51" s="141"/>
      <c r="CL51" s="141"/>
      <c r="CM51" s="142"/>
      <c r="CN51" s="142"/>
      <c r="CO51" s="142"/>
      <c r="CP51" s="142"/>
      <c r="CQ51" s="142"/>
    </row>
    <row r="52" spans="2:95" s="138" customFormat="1" ht="12" customHeight="1">
      <c r="B52" s="139"/>
      <c r="C52" s="601"/>
      <c r="D52" s="601"/>
      <c r="E52" s="601"/>
      <c r="F52" s="601"/>
      <c r="G52" s="601"/>
      <c r="H52" s="601"/>
      <c r="I52" s="601"/>
      <c r="J52" s="601"/>
      <c r="K52" s="601"/>
      <c r="L52" s="601"/>
      <c r="M52" s="601"/>
      <c r="N52" s="601"/>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140"/>
      <c r="AO52" s="141"/>
      <c r="AP52" s="141"/>
      <c r="AQ52" s="141"/>
      <c r="AR52" s="141"/>
      <c r="AS52" s="141"/>
      <c r="AT52" s="141"/>
      <c r="AU52" s="141"/>
      <c r="AV52" s="141"/>
      <c r="AW52" s="141"/>
      <c r="AX52" s="141"/>
      <c r="CI52" s="141"/>
      <c r="CJ52" s="141"/>
      <c r="CK52" s="141"/>
      <c r="CL52" s="141"/>
      <c r="CM52" s="142"/>
      <c r="CN52" s="142"/>
      <c r="CO52" s="142"/>
      <c r="CP52" s="142"/>
      <c r="CQ52" s="142"/>
    </row>
    <row r="53" spans="2:95" s="138" customFormat="1" ht="12" customHeight="1">
      <c r="B53" s="139"/>
      <c r="C53" s="601"/>
      <c r="D53" s="601"/>
      <c r="E53" s="601"/>
      <c r="F53" s="601"/>
      <c r="G53" s="601"/>
      <c r="H53" s="601"/>
      <c r="I53" s="601"/>
      <c r="J53" s="601"/>
      <c r="K53" s="601"/>
      <c r="L53" s="601"/>
      <c r="M53" s="601"/>
      <c r="N53" s="601"/>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140"/>
      <c r="AO53" s="141"/>
      <c r="AP53" s="141"/>
      <c r="AQ53" s="141"/>
      <c r="AR53" s="141"/>
      <c r="AS53" s="141"/>
      <c r="AT53" s="141"/>
      <c r="AU53" s="141"/>
      <c r="AV53" s="141"/>
      <c r="AW53" s="141"/>
      <c r="AX53" s="141"/>
      <c r="CI53" s="141"/>
      <c r="CJ53" s="141"/>
      <c r="CK53" s="141"/>
      <c r="CL53" s="141"/>
      <c r="CM53" s="142"/>
      <c r="CN53" s="142"/>
      <c r="CO53" s="142"/>
      <c r="CP53" s="142"/>
      <c r="CQ53" s="142"/>
    </row>
    <row r="54" spans="2:95" s="138" customFormat="1" ht="12" customHeight="1">
      <c r="B54" s="139"/>
      <c r="C54" s="601"/>
      <c r="D54" s="601"/>
      <c r="E54" s="601"/>
      <c r="F54" s="601"/>
      <c r="G54" s="601"/>
      <c r="H54" s="601"/>
      <c r="I54" s="601"/>
      <c r="J54" s="601"/>
      <c r="K54" s="601"/>
      <c r="L54" s="601"/>
      <c r="M54" s="601"/>
      <c r="N54" s="601"/>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2"/>
      <c r="AL54" s="602"/>
      <c r="AM54" s="140"/>
      <c r="AO54" s="141"/>
      <c r="AP54" s="141"/>
      <c r="AQ54" s="141"/>
      <c r="AR54" s="141"/>
      <c r="AS54" s="141"/>
      <c r="AT54" s="141"/>
      <c r="AU54" s="141"/>
      <c r="AV54" s="141"/>
      <c r="AW54" s="141"/>
      <c r="AX54" s="141"/>
      <c r="CI54" s="141"/>
      <c r="CJ54" s="141"/>
      <c r="CK54" s="141"/>
      <c r="CL54" s="141"/>
      <c r="CM54" s="142"/>
      <c r="CN54" s="142"/>
      <c r="CO54" s="142"/>
      <c r="CP54" s="142"/>
      <c r="CQ54" s="142"/>
    </row>
    <row r="55" spans="2:95" s="138" customFormat="1" ht="12" customHeight="1">
      <c r="B55" s="139"/>
      <c r="C55" s="601"/>
      <c r="D55" s="601"/>
      <c r="E55" s="601"/>
      <c r="F55" s="601"/>
      <c r="G55" s="601"/>
      <c r="H55" s="601"/>
      <c r="I55" s="601"/>
      <c r="J55" s="601"/>
      <c r="K55" s="601"/>
      <c r="L55" s="601"/>
      <c r="M55" s="601"/>
      <c r="N55" s="601"/>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2"/>
      <c r="AM55" s="140"/>
      <c r="AO55" s="141"/>
      <c r="AP55" s="141"/>
      <c r="AQ55" s="141"/>
      <c r="AR55" s="141"/>
      <c r="AS55" s="141"/>
      <c r="AT55" s="141"/>
      <c r="AU55" s="141"/>
      <c r="AV55" s="141"/>
      <c r="AW55" s="141"/>
      <c r="AX55" s="141"/>
      <c r="CI55" s="141"/>
      <c r="CJ55" s="141"/>
      <c r="CK55" s="141"/>
      <c r="CL55" s="141"/>
      <c r="CM55" s="142"/>
      <c r="CN55" s="142"/>
      <c r="CO55" s="142"/>
      <c r="CP55" s="142"/>
      <c r="CQ55" s="142"/>
    </row>
    <row r="56" spans="2:95" s="138" customFormat="1" ht="12" customHeight="1">
      <c r="B56" s="139"/>
      <c r="C56" s="601"/>
      <c r="D56" s="601"/>
      <c r="E56" s="601"/>
      <c r="F56" s="601"/>
      <c r="G56" s="601"/>
      <c r="H56" s="601"/>
      <c r="I56" s="601"/>
      <c r="J56" s="601"/>
      <c r="K56" s="601"/>
      <c r="L56" s="601"/>
      <c r="M56" s="601"/>
      <c r="N56" s="601"/>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2"/>
      <c r="AM56" s="140"/>
      <c r="AO56" s="141"/>
      <c r="AP56" s="141"/>
      <c r="AQ56" s="141"/>
      <c r="AR56" s="141"/>
      <c r="AS56" s="141"/>
      <c r="AT56" s="141"/>
      <c r="AU56" s="141"/>
      <c r="AV56" s="141"/>
      <c r="AW56" s="141"/>
      <c r="AX56" s="141"/>
      <c r="CI56" s="141"/>
      <c r="CJ56" s="141"/>
      <c r="CK56" s="141"/>
      <c r="CL56" s="141"/>
      <c r="CM56" s="142"/>
      <c r="CN56" s="142"/>
      <c r="CO56" s="142"/>
      <c r="CP56" s="142"/>
      <c r="CQ56" s="142"/>
    </row>
    <row r="57" spans="2:95" s="138" customFormat="1" ht="12" customHeight="1">
      <c r="B57" s="139"/>
      <c r="C57" s="601"/>
      <c r="D57" s="601"/>
      <c r="E57" s="601"/>
      <c r="F57" s="601"/>
      <c r="G57" s="601"/>
      <c r="H57" s="601"/>
      <c r="I57" s="601"/>
      <c r="J57" s="601"/>
      <c r="K57" s="601"/>
      <c r="L57" s="601"/>
      <c r="M57" s="601"/>
      <c r="N57" s="601"/>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140"/>
      <c r="AO57" s="141"/>
      <c r="AP57" s="141"/>
      <c r="AQ57" s="141"/>
      <c r="AR57" s="141"/>
      <c r="AS57" s="141"/>
      <c r="AT57" s="141"/>
      <c r="AU57" s="141"/>
      <c r="AV57" s="141"/>
      <c r="AW57" s="141"/>
      <c r="AX57" s="141"/>
      <c r="CI57" s="141"/>
      <c r="CJ57" s="141"/>
      <c r="CK57" s="141"/>
      <c r="CL57" s="141"/>
      <c r="CM57" s="142"/>
      <c r="CN57" s="142"/>
      <c r="CO57" s="142"/>
      <c r="CP57" s="142"/>
      <c r="CQ57" s="142"/>
    </row>
    <row r="58" spans="2:95" s="138" customFormat="1" ht="12" customHeight="1">
      <c r="B58" s="139"/>
      <c r="C58" s="601"/>
      <c r="D58" s="601"/>
      <c r="E58" s="601"/>
      <c r="F58" s="601"/>
      <c r="G58" s="601"/>
      <c r="H58" s="601"/>
      <c r="I58" s="601"/>
      <c r="J58" s="601"/>
      <c r="K58" s="601"/>
      <c r="L58" s="601"/>
      <c r="M58" s="601"/>
      <c r="N58" s="601"/>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140"/>
      <c r="AO58" s="141"/>
      <c r="AP58" s="141"/>
      <c r="AQ58" s="141"/>
      <c r="AR58" s="141"/>
      <c r="AS58" s="141"/>
      <c r="AT58" s="141"/>
      <c r="AU58" s="141"/>
      <c r="AV58" s="141"/>
      <c r="AW58" s="141"/>
      <c r="AX58" s="141"/>
      <c r="CI58" s="141"/>
      <c r="CJ58" s="141"/>
      <c r="CK58" s="141"/>
      <c r="CL58" s="141"/>
      <c r="CM58" s="142"/>
      <c r="CN58" s="142"/>
      <c r="CO58" s="142"/>
      <c r="CP58" s="142"/>
      <c r="CQ58" s="142"/>
    </row>
    <row r="59" spans="2:95" s="138" customFormat="1" ht="12" customHeight="1">
      <c r="B59" s="139"/>
      <c r="C59" s="601"/>
      <c r="D59" s="601"/>
      <c r="E59" s="601"/>
      <c r="F59" s="601"/>
      <c r="G59" s="601"/>
      <c r="H59" s="601"/>
      <c r="I59" s="601"/>
      <c r="J59" s="601"/>
      <c r="K59" s="601"/>
      <c r="L59" s="601"/>
      <c r="M59" s="601"/>
      <c r="N59" s="601"/>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140"/>
      <c r="AO59" s="141"/>
      <c r="AP59" s="141"/>
      <c r="AQ59" s="141"/>
      <c r="AR59" s="141"/>
      <c r="AS59" s="141"/>
      <c r="AT59" s="141"/>
      <c r="AU59" s="141"/>
      <c r="AV59" s="141"/>
      <c r="AW59" s="141"/>
      <c r="AX59" s="141"/>
      <c r="CI59" s="141"/>
      <c r="CJ59" s="141"/>
      <c r="CK59" s="141"/>
      <c r="CL59" s="141"/>
      <c r="CM59" s="142"/>
      <c r="CN59" s="142"/>
      <c r="CO59" s="142"/>
      <c r="CP59" s="142"/>
      <c r="CQ59" s="142"/>
    </row>
    <row r="60" spans="2:95" s="138" customFormat="1" ht="12" customHeight="1">
      <c r="B60" s="139"/>
      <c r="C60" s="601"/>
      <c r="D60" s="601"/>
      <c r="E60" s="601"/>
      <c r="F60" s="601"/>
      <c r="G60" s="601"/>
      <c r="H60" s="601"/>
      <c r="I60" s="601"/>
      <c r="J60" s="601"/>
      <c r="K60" s="601"/>
      <c r="L60" s="601"/>
      <c r="M60" s="601"/>
      <c r="N60" s="601"/>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140"/>
      <c r="AO60" s="141"/>
      <c r="AP60" s="141"/>
      <c r="AQ60" s="141"/>
      <c r="AR60" s="141"/>
      <c r="AS60" s="141"/>
      <c r="AT60" s="141"/>
      <c r="AU60" s="141"/>
      <c r="AV60" s="141"/>
      <c r="AW60" s="141"/>
      <c r="AX60" s="141"/>
      <c r="CI60" s="141"/>
      <c r="CJ60" s="141"/>
      <c r="CK60" s="141"/>
      <c r="CL60" s="141"/>
      <c r="CM60" s="142"/>
      <c r="CN60" s="142"/>
      <c r="CO60" s="142"/>
      <c r="CP60" s="142"/>
      <c r="CQ60" s="142"/>
    </row>
    <row r="61" spans="2:95" s="138" customFormat="1" ht="12" customHeight="1">
      <c r="B61" s="139"/>
      <c r="C61" s="617"/>
      <c r="D61" s="617"/>
      <c r="E61" s="617"/>
      <c r="F61" s="617"/>
      <c r="G61" s="617"/>
      <c r="H61" s="617"/>
      <c r="I61" s="617"/>
      <c r="J61" s="617"/>
      <c r="K61" s="617"/>
      <c r="L61" s="617"/>
      <c r="M61" s="617"/>
      <c r="N61" s="617"/>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140"/>
      <c r="AO61" s="141"/>
      <c r="AP61" s="141"/>
      <c r="AQ61" s="141"/>
      <c r="AR61" s="141"/>
      <c r="AS61" s="141"/>
      <c r="AT61" s="141"/>
      <c r="AU61" s="141"/>
      <c r="AV61" s="141"/>
      <c r="AW61" s="141"/>
      <c r="AX61" s="141"/>
      <c r="CI61" s="141"/>
      <c r="CJ61" s="141"/>
      <c r="CK61" s="141"/>
      <c r="CL61" s="141"/>
      <c r="CM61" s="142"/>
      <c r="CN61" s="142"/>
      <c r="CO61" s="142"/>
      <c r="CP61" s="142"/>
      <c r="CQ61" s="142"/>
    </row>
    <row r="62" spans="2:95" s="138" customFormat="1" ht="12" customHeight="1">
      <c r="B62" s="139"/>
      <c r="C62" s="618" t="s">
        <v>101</v>
      </c>
      <c r="D62" s="619"/>
      <c r="E62" s="619"/>
      <c r="F62" s="619"/>
      <c r="G62" s="619"/>
      <c r="H62" s="619"/>
      <c r="I62" s="619"/>
      <c r="J62" s="619"/>
      <c r="K62" s="619"/>
      <c r="L62" s="619"/>
      <c r="M62" s="619"/>
      <c r="N62" s="620"/>
      <c r="O62" s="621">
        <f>SUM(O25:R61)</f>
        <v>0</v>
      </c>
      <c r="P62" s="621"/>
      <c r="Q62" s="621"/>
      <c r="R62" s="621"/>
      <c r="S62" s="621">
        <f>SUM(S25:V61)</f>
        <v>0</v>
      </c>
      <c r="T62" s="621"/>
      <c r="U62" s="621"/>
      <c r="V62" s="621"/>
      <c r="W62" s="621">
        <f>SUM(W25:Z61)</f>
        <v>0</v>
      </c>
      <c r="X62" s="621"/>
      <c r="Y62" s="621"/>
      <c r="Z62" s="621"/>
      <c r="AA62" s="621">
        <f>SUM(AA25:AD61)</f>
        <v>0</v>
      </c>
      <c r="AB62" s="621"/>
      <c r="AC62" s="621"/>
      <c r="AD62" s="621"/>
      <c r="AE62" s="621">
        <f>SUM(AE25:AH61)</f>
        <v>0</v>
      </c>
      <c r="AF62" s="621"/>
      <c r="AG62" s="621"/>
      <c r="AH62" s="621"/>
      <c r="AI62" s="621">
        <f>SUM(AI25:AL61)</f>
        <v>0</v>
      </c>
      <c r="AJ62" s="621"/>
      <c r="AK62" s="621"/>
      <c r="AL62" s="621"/>
      <c r="AM62" s="140"/>
      <c r="AO62" s="141"/>
      <c r="AP62" s="141"/>
      <c r="AQ62" s="141"/>
      <c r="AR62" s="141"/>
      <c r="AS62" s="141"/>
      <c r="AT62" s="141"/>
      <c r="AU62" s="141"/>
      <c r="AV62" s="141"/>
      <c r="AW62" s="141"/>
      <c r="AX62" s="141"/>
      <c r="CI62" s="141"/>
      <c r="CJ62" s="141"/>
      <c r="CK62" s="141"/>
      <c r="CL62" s="141"/>
      <c r="CM62" s="142"/>
      <c r="CN62" s="142"/>
      <c r="CO62" s="142"/>
      <c r="CP62" s="142"/>
      <c r="CQ62" s="142"/>
    </row>
    <row r="63" spans="2:95" s="138" customFormat="1" ht="12" customHeight="1">
      <c r="B63" s="139"/>
      <c r="C63" s="163"/>
      <c r="D63" s="163"/>
      <c r="E63" s="163"/>
      <c r="F63" s="163"/>
      <c r="G63" s="163"/>
      <c r="H63" s="163"/>
      <c r="I63" s="163"/>
      <c r="J63" s="163"/>
      <c r="K63" s="163"/>
      <c r="L63" s="163"/>
      <c r="M63" s="163"/>
      <c r="N63" s="163"/>
      <c r="O63" s="163"/>
      <c r="P63" s="163"/>
      <c r="Q63" s="163"/>
      <c r="R63" s="163"/>
      <c r="S63" s="163"/>
      <c r="T63" s="163"/>
      <c r="U63" s="166"/>
      <c r="V63" s="166"/>
      <c r="W63" s="166"/>
      <c r="X63" s="166"/>
      <c r="Y63" s="166"/>
      <c r="Z63" s="166"/>
      <c r="AA63" s="164"/>
      <c r="AB63" s="164"/>
      <c r="AC63" s="164"/>
      <c r="AD63" s="164"/>
      <c r="AE63" s="164"/>
      <c r="AF63" s="164"/>
      <c r="AG63" s="165"/>
      <c r="AH63" s="165"/>
      <c r="AI63" s="165"/>
      <c r="AJ63" s="165"/>
      <c r="AK63" s="165"/>
      <c r="AL63" s="165"/>
      <c r="AM63" s="140"/>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2"/>
      <c r="CN63" s="142"/>
      <c r="CO63" s="142"/>
      <c r="CP63" s="142"/>
      <c r="CQ63" s="142"/>
    </row>
    <row r="64" spans="2:39" s="115" customFormat="1" ht="10.5">
      <c r="B64" s="116"/>
      <c r="C64" s="117"/>
      <c r="D64" s="117"/>
      <c r="E64" s="117"/>
      <c r="F64" s="117"/>
      <c r="G64" s="117"/>
      <c r="H64" s="117"/>
      <c r="I64" s="117"/>
      <c r="J64" s="117"/>
      <c r="K64" s="117"/>
      <c r="L64" s="118"/>
      <c r="M64" s="118"/>
      <c r="N64" s="118"/>
      <c r="O64" s="118"/>
      <c r="P64" s="118"/>
      <c r="Q64" s="118"/>
      <c r="R64" s="118"/>
      <c r="S64" s="118"/>
      <c r="T64" s="118"/>
      <c r="U64" s="119"/>
      <c r="V64" s="119"/>
      <c r="W64" s="119"/>
      <c r="X64" s="119"/>
      <c r="Y64" s="119"/>
      <c r="Z64" s="119"/>
      <c r="AA64" s="119"/>
      <c r="AB64" s="119"/>
      <c r="AC64" s="119"/>
      <c r="AD64" s="119"/>
      <c r="AE64" s="120"/>
      <c r="AF64" s="120"/>
      <c r="AG64" s="120"/>
      <c r="AH64" s="120"/>
      <c r="AI64" s="120"/>
      <c r="AJ64" s="120"/>
      <c r="AK64" s="120"/>
      <c r="AL64" s="120"/>
      <c r="AM64" s="121"/>
    </row>
    <row r="65" spans="2:39" s="3" customFormat="1" ht="10.5">
      <c r="B65" s="105"/>
      <c r="C65" s="143"/>
      <c r="D65" s="143"/>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144"/>
      <c r="AH65" s="144"/>
      <c r="AI65" s="144"/>
      <c r="AJ65" s="144"/>
      <c r="AK65" s="144"/>
      <c r="AL65" s="144"/>
      <c r="AM65" s="106"/>
    </row>
    <row r="66" spans="2:100" ht="10.5" customHeight="1">
      <c r="B66" s="128"/>
      <c r="C66" s="616" t="s">
        <v>127</v>
      </c>
      <c r="D66" s="616"/>
      <c r="E66" s="616"/>
      <c r="F66" s="616"/>
      <c r="G66" s="616"/>
      <c r="H66" s="616"/>
      <c r="I66" s="616"/>
      <c r="J66" s="616"/>
      <c r="K66" s="616"/>
      <c r="L66" s="616"/>
      <c r="M66" s="616"/>
      <c r="N66" s="109"/>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3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row>
    <row r="67" spans="2:100" s="115" customFormat="1" ht="12" customHeight="1">
      <c r="B67" s="116"/>
      <c r="C67" s="616"/>
      <c r="D67" s="616"/>
      <c r="E67" s="616"/>
      <c r="F67" s="616"/>
      <c r="G67" s="616"/>
      <c r="H67" s="616"/>
      <c r="I67" s="616"/>
      <c r="J67" s="616"/>
      <c r="K67" s="616"/>
      <c r="L67" s="616"/>
      <c r="M67" s="616"/>
      <c r="N67" s="111"/>
      <c r="O67" s="111"/>
      <c r="P67" s="111"/>
      <c r="Q67" s="111"/>
      <c r="R67" s="111"/>
      <c r="S67" s="610"/>
      <c r="T67" s="610"/>
      <c r="U67" s="610"/>
      <c r="V67" s="610"/>
      <c r="W67" s="610"/>
      <c r="X67" s="610"/>
      <c r="Y67" s="610"/>
      <c r="Z67" s="112"/>
      <c r="AA67" s="610"/>
      <c r="AB67" s="610"/>
      <c r="AC67" s="610"/>
      <c r="AD67" s="610"/>
      <c r="AE67" s="610"/>
      <c r="AF67" s="610"/>
      <c r="AG67" s="610"/>
      <c r="AH67" s="112"/>
      <c r="AI67" s="112"/>
      <c r="AJ67" s="112"/>
      <c r="AK67" s="112"/>
      <c r="AL67" s="112"/>
      <c r="AM67" s="121"/>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row>
    <row r="68" spans="2:100" s="115" customFormat="1" ht="12" customHeight="1">
      <c r="B68" s="116"/>
      <c r="C68" s="616"/>
      <c r="D68" s="616"/>
      <c r="E68" s="616"/>
      <c r="F68" s="616"/>
      <c r="G68" s="616"/>
      <c r="H68" s="616"/>
      <c r="I68" s="616"/>
      <c r="J68" s="616"/>
      <c r="K68" s="616"/>
      <c r="L68" s="616"/>
      <c r="M68" s="616"/>
      <c r="N68" s="111"/>
      <c r="O68" s="111"/>
      <c r="P68" s="111"/>
      <c r="Q68" s="111"/>
      <c r="R68" s="111"/>
      <c r="S68" s="611"/>
      <c r="T68" s="611"/>
      <c r="U68" s="611"/>
      <c r="V68" s="611"/>
      <c r="W68" s="611"/>
      <c r="X68" s="611"/>
      <c r="Y68" s="611"/>
      <c r="Z68" s="113"/>
      <c r="AA68" s="611"/>
      <c r="AB68" s="611"/>
      <c r="AC68" s="611"/>
      <c r="AD68" s="611"/>
      <c r="AE68" s="611"/>
      <c r="AF68" s="611"/>
      <c r="AG68" s="611"/>
      <c r="AH68" s="112"/>
      <c r="AI68" s="112"/>
      <c r="AJ68" s="112"/>
      <c r="AK68" s="112"/>
      <c r="AL68" s="112"/>
      <c r="AM68" s="121"/>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row>
    <row r="69" spans="2:39" s="115" customFormat="1" ht="12" customHeight="1">
      <c r="B69" s="116"/>
      <c r="C69" s="112"/>
      <c r="D69" s="112"/>
      <c r="E69" s="112"/>
      <c r="F69" s="112"/>
      <c r="G69" s="112"/>
      <c r="H69" s="112"/>
      <c r="I69" s="112"/>
      <c r="J69" s="114"/>
      <c r="K69" s="114"/>
      <c r="L69" s="114"/>
      <c r="M69" s="114"/>
      <c r="N69" s="114"/>
      <c r="O69" s="114"/>
      <c r="P69" s="114"/>
      <c r="Q69" s="114"/>
      <c r="R69" s="111"/>
      <c r="S69" s="612" t="s">
        <v>85</v>
      </c>
      <c r="T69" s="612"/>
      <c r="U69" s="612"/>
      <c r="V69" s="612"/>
      <c r="W69" s="612"/>
      <c r="X69" s="612"/>
      <c r="Y69" s="612"/>
      <c r="Z69" s="112"/>
      <c r="AA69" s="613" t="s">
        <v>86</v>
      </c>
      <c r="AB69" s="613"/>
      <c r="AC69" s="613"/>
      <c r="AD69" s="613"/>
      <c r="AE69" s="613"/>
      <c r="AF69" s="613"/>
      <c r="AG69" s="613"/>
      <c r="AH69" s="112"/>
      <c r="AI69" s="112"/>
      <c r="AJ69" s="112"/>
      <c r="AK69" s="112"/>
      <c r="AL69" s="112"/>
      <c r="AM69" s="121"/>
    </row>
    <row r="70" spans="1:39" ht="11.25" thickBot="1">
      <c r="A70" s="122"/>
      <c r="B70" s="123"/>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5"/>
    </row>
    <row r="72" s="26" customFormat="1" ht="10.5"/>
    <row r="73" s="26" customFormat="1" ht="10.5"/>
    <row r="74" spans="1:22" s="26" customFormat="1" ht="10.5">
      <c r="A74" s="126"/>
      <c r="B74" s="126"/>
      <c r="C74" s="126"/>
      <c r="D74" s="126"/>
      <c r="E74" s="126"/>
      <c r="F74" s="126"/>
      <c r="G74" s="126"/>
      <c r="H74" s="126"/>
      <c r="I74" s="126"/>
      <c r="J74" s="126"/>
      <c r="K74" s="126"/>
      <c r="L74" s="126"/>
      <c r="M74" s="126"/>
      <c r="N74" s="126"/>
      <c r="O74" s="126"/>
      <c r="P74" s="126"/>
      <c r="Q74" s="126"/>
      <c r="R74" s="126"/>
      <c r="S74" s="126"/>
      <c r="T74" s="126"/>
      <c r="U74" s="126"/>
      <c r="V74" s="126"/>
    </row>
    <row r="75" spans="1:22" s="26" customFormat="1" ht="10.5">
      <c r="A75" s="126"/>
      <c r="B75" s="126"/>
      <c r="C75" s="126"/>
      <c r="D75" s="126"/>
      <c r="E75" s="126"/>
      <c r="F75" s="126"/>
      <c r="G75" s="126"/>
      <c r="H75" s="126"/>
      <c r="I75" s="126"/>
      <c r="J75" s="126"/>
      <c r="K75" s="126"/>
      <c r="L75" s="126"/>
      <c r="M75" s="126"/>
      <c r="N75" s="126"/>
      <c r="O75" s="126"/>
      <c r="P75" s="126"/>
      <c r="Q75" s="126"/>
      <c r="R75" s="126"/>
      <c r="S75" s="126"/>
      <c r="T75" s="126"/>
      <c r="U75" s="126"/>
      <c r="V75" s="126"/>
    </row>
    <row r="76" spans="1:22" s="26" customFormat="1" ht="10.5">
      <c r="A76" s="126"/>
      <c r="B76" s="126"/>
      <c r="C76" s="126"/>
      <c r="D76" s="126"/>
      <c r="E76" s="126"/>
      <c r="F76" s="126"/>
      <c r="G76" s="126"/>
      <c r="H76" s="126"/>
      <c r="I76" s="126"/>
      <c r="J76" s="126"/>
      <c r="K76" s="126"/>
      <c r="L76" s="126"/>
      <c r="M76" s="126"/>
      <c r="N76" s="126"/>
      <c r="O76" s="126"/>
      <c r="P76" s="126"/>
      <c r="Q76" s="126"/>
      <c r="R76" s="126"/>
      <c r="S76" s="126"/>
      <c r="T76" s="126"/>
      <c r="U76" s="126"/>
      <c r="V76" s="126"/>
    </row>
    <row r="77" spans="1:22" s="26" customFormat="1" ht="10.5">
      <c r="A77" s="126"/>
      <c r="B77" s="126"/>
      <c r="C77" s="126"/>
      <c r="D77" s="126"/>
      <c r="E77" s="126"/>
      <c r="F77" s="126"/>
      <c r="G77" s="126"/>
      <c r="H77" s="126"/>
      <c r="I77" s="126"/>
      <c r="J77" s="126"/>
      <c r="K77" s="126"/>
      <c r="L77" s="126"/>
      <c r="M77" s="126"/>
      <c r="N77" s="126"/>
      <c r="O77" s="126"/>
      <c r="P77" s="126"/>
      <c r="Q77" s="126"/>
      <c r="R77" s="126"/>
      <c r="S77" s="126"/>
      <c r="T77" s="126"/>
      <c r="U77" s="126"/>
      <c r="V77" s="126"/>
    </row>
    <row r="78" spans="1:22" s="26" customFormat="1" ht="10.5">
      <c r="A78" s="126"/>
      <c r="B78" s="126"/>
      <c r="C78" s="126"/>
      <c r="D78" s="126"/>
      <c r="E78" s="126"/>
      <c r="F78" s="126"/>
      <c r="G78" s="126"/>
      <c r="H78" s="126"/>
      <c r="I78" s="126"/>
      <c r="J78" s="126"/>
      <c r="K78" s="126"/>
      <c r="L78" s="126"/>
      <c r="M78" s="126"/>
      <c r="N78" s="126"/>
      <c r="O78" s="126"/>
      <c r="P78" s="126"/>
      <c r="Q78" s="126"/>
      <c r="R78" s="126"/>
      <c r="S78" s="126"/>
      <c r="T78" s="126"/>
      <c r="U78" s="126"/>
      <c r="V78" s="126"/>
    </row>
    <row r="79" spans="1:22" s="26" customFormat="1" ht="10.5">
      <c r="A79" s="126"/>
      <c r="B79" s="126"/>
      <c r="C79" s="126"/>
      <c r="D79" s="126"/>
      <c r="E79" s="126"/>
      <c r="F79" s="126"/>
      <c r="G79" s="126"/>
      <c r="H79" s="126"/>
      <c r="I79" s="126"/>
      <c r="J79" s="126"/>
      <c r="K79" s="126"/>
      <c r="L79" s="126"/>
      <c r="M79" s="126"/>
      <c r="N79" s="126"/>
      <c r="O79" s="126"/>
      <c r="P79" s="126"/>
      <c r="Q79" s="126"/>
      <c r="R79" s="126"/>
      <c r="S79" s="126"/>
      <c r="T79" s="126"/>
      <c r="U79" s="126"/>
      <c r="V79" s="126"/>
    </row>
    <row r="80" spans="1:22" s="26" customFormat="1" ht="10.5">
      <c r="A80" s="127"/>
      <c r="B80" s="127"/>
      <c r="C80" s="127"/>
      <c r="D80" s="127"/>
      <c r="E80" s="127"/>
      <c r="F80" s="127"/>
      <c r="G80" s="127"/>
      <c r="H80" s="127"/>
      <c r="I80" s="127"/>
      <c r="J80" s="127"/>
      <c r="K80" s="127"/>
      <c r="L80" s="127"/>
      <c r="M80" s="127"/>
      <c r="N80" s="127"/>
      <c r="O80" s="127"/>
      <c r="P80" s="127"/>
      <c r="Q80" s="127"/>
      <c r="R80" s="127"/>
      <c r="S80" s="127"/>
      <c r="T80" s="127"/>
      <c r="U80" s="127"/>
      <c r="V80" s="127"/>
    </row>
    <row r="81" spans="1:22" s="26" customFormat="1" ht="10.5">
      <c r="A81" s="127"/>
      <c r="B81" s="127"/>
      <c r="C81" s="127"/>
      <c r="D81" s="127"/>
      <c r="E81" s="127"/>
      <c r="F81" s="127"/>
      <c r="G81" s="127"/>
      <c r="H81" s="127"/>
      <c r="I81" s="127"/>
      <c r="J81" s="127"/>
      <c r="K81" s="127"/>
      <c r="L81" s="127"/>
      <c r="M81" s="127"/>
      <c r="N81" s="127"/>
      <c r="O81" s="127"/>
      <c r="P81" s="127"/>
      <c r="Q81" s="127"/>
      <c r="R81" s="127"/>
      <c r="S81" s="127"/>
      <c r="T81" s="127"/>
      <c r="U81" s="127"/>
      <c r="V81" s="127"/>
    </row>
    <row r="82" spans="1:22" s="26" customFormat="1" ht="10.5">
      <c r="A82" s="127"/>
      <c r="B82" s="127"/>
      <c r="C82" s="127"/>
      <c r="D82" s="127"/>
      <c r="E82" s="127"/>
      <c r="F82" s="127"/>
      <c r="G82" s="127"/>
      <c r="H82" s="127"/>
      <c r="I82" s="127"/>
      <c r="J82" s="127"/>
      <c r="K82" s="127"/>
      <c r="L82" s="127"/>
      <c r="M82" s="127"/>
      <c r="N82" s="127"/>
      <c r="O82" s="127"/>
      <c r="P82" s="127"/>
      <c r="Q82" s="127"/>
      <c r="R82" s="127"/>
      <c r="S82" s="127"/>
      <c r="T82" s="127"/>
      <c r="U82" s="127"/>
      <c r="V82" s="127"/>
    </row>
    <row r="83" spans="1:22" s="26" customFormat="1" ht="10.5">
      <c r="A83" s="127"/>
      <c r="B83" s="127"/>
      <c r="C83" s="127"/>
      <c r="D83" s="127"/>
      <c r="E83" s="127"/>
      <c r="F83" s="127"/>
      <c r="G83" s="127"/>
      <c r="H83" s="127"/>
      <c r="I83" s="127"/>
      <c r="J83" s="127"/>
      <c r="K83" s="127"/>
      <c r="L83" s="127"/>
      <c r="M83" s="127"/>
      <c r="N83" s="127"/>
      <c r="O83" s="127"/>
      <c r="P83" s="127"/>
      <c r="Q83" s="127"/>
      <c r="R83" s="127"/>
      <c r="S83" s="127"/>
      <c r="T83" s="127"/>
      <c r="U83" s="127"/>
      <c r="V83" s="127"/>
    </row>
    <row r="84" spans="1:22" s="26" customFormat="1" ht="10.5">
      <c r="A84" s="127"/>
      <c r="B84" s="127"/>
      <c r="C84" s="127"/>
      <c r="D84" s="127"/>
      <c r="E84" s="127"/>
      <c r="F84" s="127"/>
      <c r="G84" s="127"/>
      <c r="H84" s="127"/>
      <c r="I84" s="127"/>
      <c r="J84" s="127"/>
      <c r="K84" s="127"/>
      <c r="L84" s="127"/>
      <c r="M84" s="127"/>
      <c r="N84" s="127"/>
      <c r="O84" s="127"/>
      <c r="P84" s="127"/>
      <c r="Q84" s="127"/>
      <c r="R84" s="127"/>
      <c r="S84" s="127"/>
      <c r="T84" s="127"/>
      <c r="U84" s="127"/>
      <c r="V84" s="127"/>
    </row>
    <row r="85" spans="1:22" s="26" customFormat="1" ht="10.5">
      <c r="A85" s="127"/>
      <c r="B85" s="127"/>
      <c r="C85" s="127"/>
      <c r="D85" s="127"/>
      <c r="E85" s="127"/>
      <c r="F85" s="127"/>
      <c r="G85" s="127"/>
      <c r="H85" s="127"/>
      <c r="I85" s="127"/>
      <c r="J85" s="127"/>
      <c r="K85" s="127"/>
      <c r="L85" s="127"/>
      <c r="M85" s="127"/>
      <c r="N85" s="127"/>
      <c r="O85" s="127"/>
      <c r="P85" s="127"/>
      <c r="Q85" s="127"/>
      <c r="R85" s="127"/>
      <c r="S85" s="127"/>
      <c r="T85" s="127"/>
      <c r="U85" s="127"/>
      <c r="V85" s="127"/>
    </row>
    <row r="86" s="26" customFormat="1" ht="10.5"/>
    <row r="87" s="26" customFormat="1" ht="10.5"/>
    <row r="88" s="26" customFormat="1" ht="10.5"/>
    <row r="89" s="26" customFormat="1" ht="10.5"/>
    <row r="90" s="26" customFormat="1" ht="10.5"/>
    <row r="91" s="26" customFormat="1" ht="10.5"/>
    <row r="92" s="26" customFormat="1" ht="10.5"/>
    <row r="93" s="26" customFormat="1" ht="10.5"/>
    <row r="94" s="26" customFormat="1" ht="10.5"/>
    <row r="95" s="26" customFormat="1" ht="10.5"/>
    <row r="96" s="26" customFormat="1" ht="10.5"/>
    <row r="97" s="26" customFormat="1" ht="10.5"/>
    <row r="170" spans="1:23" ht="10.5">
      <c r="A170" s="26"/>
      <c r="B170" s="26"/>
      <c r="C170" s="26"/>
      <c r="D170" s="26"/>
      <c r="E170" s="26"/>
      <c r="F170" s="26"/>
      <c r="G170" s="26"/>
      <c r="H170" s="26"/>
      <c r="I170" s="26"/>
      <c r="J170" s="26"/>
      <c r="K170" s="26"/>
      <c r="L170" s="26"/>
      <c r="M170" s="26"/>
      <c r="N170" s="26"/>
      <c r="O170" s="26"/>
      <c r="P170" s="26"/>
      <c r="Q170" s="26"/>
      <c r="R170" s="26"/>
      <c r="S170" s="26"/>
      <c r="T170" s="26"/>
      <c r="U170" s="26"/>
      <c r="V170" s="26"/>
      <c r="W170" s="26"/>
    </row>
    <row r="171" spans="1:23" ht="10.5">
      <c r="A171" s="26"/>
      <c r="B171" s="26"/>
      <c r="C171" s="26"/>
      <c r="D171" s="26"/>
      <c r="E171" s="26"/>
      <c r="F171" s="26"/>
      <c r="G171" s="26"/>
      <c r="H171" s="26"/>
      <c r="I171" s="26"/>
      <c r="J171" s="26"/>
      <c r="K171" s="26"/>
      <c r="L171" s="26"/>
      <c r="M171" s="26"/>
      <c r="N171" s="26"/>
      <c r="O171" s="26"/>
      <c r="P171" s="26"/>
      <c r="Q171" s="26"/>
      <c r="R171" s="26"/>
      <c r="S171" s="26"/>
      <c r="T171" s="26"/>
      <c r="U171" s="26"/>
      <c r="V171" s="26"/>
      <c r="W171" s="26"/>
    </row>
    <row r="172" spans="1:23" ht="10.5">
      <c r="A172" s="26"/>
      <c r="B172" s="26"/>
      <c r="C172" s="26"/>
      <c r="D172" s="26"/>
      <c r="E172" s="26"/>
      <c r="F172" s="26"/>
      <c r="G172" s="26"/>
      <c r="H172" s="26"/>
      <c r="I172" s="26"/>
      <c r="J172" s="26"/>
      <c r="K172" s="26"/>
      <c r="L172" s="26"/>
      <c r="M172" s="26"/>
      <c r="N172" s="26"/>
      <c r="O172" s="26"/>
      <c r="P172" s="26"/>
      <c r="Q172" s="26"/>
      <c r="R172" s="26"/>
      <c r="S172" s="26"/>
      <c r="T172" s="26"/>
      <c r="U172" s="26"/>
      <c r="V172" s="26"/>
      <c r="W172" s="26"/>
    </row>
    <row r="173" spans="1:23" ht="10.5">
      <c r="A173" s="26"/>
      <c r="B173" s="26"/>
      <c r="C173" s="26"/>
      <c r="D173" s="26"/>
      <c r="E173" s="26"/>
      <c r="F173" s="26"/>
      <c r="G173" s="26"/>
      <c r="H173" s="26"/>
      <c r="I173" s="26"/>
      <c r="J173" s="26"/>
      <c r="K173" s="26"/>
      <c r="L173" s="26"/>
      <c r="M173" s="26"/>
      <c r="N173" s="26"/>
      <c r="O173" s="26"/>
      <c r="P173" s="26"/>
      <c r="Q173" s="26"/>
      <c r="R173" s="26"/>
      <c r="S173" s="26"/>
      <c r="T173" s="26"/>
      <c r="U173" s="26"/>
      <c r="V173" s="26"/>
      <c r="W173" s="26"/>
    </row>
    <row r="174" spans="1:23" ht="10.5">
      <c r="A174" s="26"/>
      <c r="B174" s="26"/>
      <c r="C174" s="26"/>
      <c r="D174" s="26"/>
      <c r="E174" s="26"/>
      <c r="F174" s="26"/>
      <c r="G174" s="26"/>
      <c r="H174" s="26"/>
      <c r="I174" s="26"/>
      <c r="J174" s="26"/>
      <c r="K174" s="26"/>
      <c r="L174" s="26"/>
      <c r="M174" s="26"/>
      <c r="N174" s="26"/>
      <c r="O174" s="26"/>
      <c r="P174" s="26"/>
      <c r="Q174" s="26"/>
      <c r="R174" s="26"/>
      <c r="S174" s="26"/>
      <c r="T174" s="26"/>
      <c r="U174" s="26"/>
      <c r="V174" s="26"/>
      <c r="W174" s="26"/>
    </row>
    <row r="175" spans="1:23" ht="10.5">
      <c r="A175" s="26"/>
      <c r="B175" s="26"/>
      <c r="C175" s="26"/>
      <c r="D175" s="26"/>
      <c r="E175" s="26"/>
      <c r="F175" s="26"/>
      <c r="G175" s="26"/>
      <c r="H175" s="26"/>
      <c r="I175" s="26"/>
      <c r="J175" s="26"/>
      <c r="K175" s="26"/>
      <c r="L175" s="26"/>
      <c r="M175" s="26"/>
      <c r="N175" s="26"/>
      <c r="O175" s="26"/>
      <c r="P175" s="26"/>
      <c r="Q175" s="26"/>
      <c r="R175" s="26"/>
      <c r="S175" s="26"/>
      <c r="T175" s="26"/>
      <c r="U175" s="26"/>
      <c r="V175" s="26"/>
      <c r="W175" s="26"/>
    </row>
    <row r="176" spans="1:23" ht="10.5">
      <c r="A176" s="26"/>
      <c r="B176" s="26"/>
      <c r="C176" s="26"/>
      <c r="D176" s="26"/>
      <c r="E176" s="26"/>
      <c r="F176" s="26"/>
      <c r="G176" s="26"/>
      <c r="H176" s="26"/>
      <c r="I176" s="26"/>
      <c r="J176" s="26"/>
      <c r="K176" s="26"/>
      <c r="L176" s="26"/>
      <c r="M176" s="26"/>
      <c r="N176" s="26"/>
      <c r="O176" s="26"/>
      <c r="P176" s="26"/>
      <c r="Q176" s="26"/>
      <c r="R176" s="26"/>
      <c r="S176" s="26"/>
      <c r="T176" s="26"/>
      <c r="U176" s="26"/>
      <c r="V176" s="26"/>
      <c r="W176" s="26"/>
    </row>
    <row r="177" spans="1:23" ht="10.5">
      <c r="A177" s="26"/>
      <c r="B177" s="26"/>
      <c r="C177" s="26"/>
      <c r="D177" s="26"/>
      <c r="E177" s="26"/>
      <c r="F177" s="26"/>
      <c r="G177" s="26"/>
      <c r="H177" s="26"/>
      <c r="I177" s="26"/>
      <c r="J177" s="26"/>
      <c r="K177" s="26"/>
      <c r="L177" s="26"/>
      <c r="M177" s="26"/>
      <c r="N177" s="26"/>
      <c r="O177" s="26"/>
      <c r="P177" s="26"/>
      <c r="Q177" s="26"/>
      <c r="R177" s="26"/>
      <c r="S177" s="26"/>
      <c r="T177" s="26"/>
      <c r="U177" s="26"/>
      <c r="V177" s="26"/>
      <c r="W177" s="26"/>
    </row>
    <row r="178" spans="1:23" ht="10.5">
      <c r="A178" s="26"/>
      <c r="B178" s="26"/>
      <c r="C178" s="26"/>
      <c r="D178" s="26"/>
      <c r="E178" s="26"/>
      <c r="F178" s="26"/>
      <c r="G178" s="26"/>
      <c r="H178" s="26"/>
      <c r="I178" s="26"/>
      <c r="J178" s="26"/>
      <c r="K178" s="26"/>
      <c r="L178" s="26"/>
      <c r="M178" s="26"/>
      <c r="N178" s="26"/>
      <c r="O178" s="26"/>
      <c r="P178" s="26"/>
      <c r="Q178" s="26"/>
      <c r="R178" s="26"/>
      <c r="S178" s="26"/>
      <c r="T178" s="26"/>
      <c r="U178" s="26"/>
      <c r="V178" s="26"/>
      <c r="W178" s="26"/>
    </row>
    <row r="179" spans="1:23" ht="10.5">
      <c r="A179" s="26"/>
      <c r="B179" s="26"/>
      <c r="C179" s="26"/>
      <c r="D179" s="26"/>
      <c r="E179" s="26"/>
      <c r="F179" s="26"/>
      <c r="G179" s="26"/>
      <c r="H179" s="26"/>
      <c r="I179" s="26"/>
      <c r="J179" s="26"/>
      <c r="K179" s="26"/>
      <c r="L179" s="26"/>
      <c r="M179" s="26"/>
      <c r="N179" s="26"/>
      <c r="O179" s="26"/>
      <c r="P179" s="26"/>
      <c r="Q179" s="26"/>
      <c r="R179" s="26"/>
      <c r="S179" s="26"/>
      <c r="T179" s="26"/>
      <c r="U179" s="26"/>
      <c r="V179" s="26"/>
      <c r="W179" s="26"/>
    </row>
    <row r="180" spans="1:23" ht="10.5">
      <c r="A180" s="26"/>
      <c r="B180" s="26"/>
      <c r="C180" s="26"/>
      <c r="D180" s="26"/>
      <c r="E180" s="26"/>
      <c r="F180" s="26"/>
      <c r="G180" s="26"/>
      <c r="H180" s="26"/>
      <c r="I180" s="26"/>
      <c r="J180" s="26"/>
      <c r="K180" s="26"/>
      <c r="L180" s="26"/>
      <c r="M180" s="26"/>
      <c r="N180" s="26"/>
      <c r="O180" s="26"/>
      <c r="P180" s="26"/>
      <c r="Q180" s="26"/>
      <c r="R180" s="26"/>
      <c r="S180" s="26"/>
      <c r="T180" s="26"/>
      <c r="U180" s="26"/>
      <c r="V180" s="26"/>
      <c r="W180" s="26"/>
    </row>
    <row r="181" spans="1:23" ht="10.5">
      <c r="A181" s="26"/>
      <c r="B181" s="26"/>
      <c r="C181" s="26"/>
      <c r="D181" s="26"/>
      <c r="E181" s="26"/>
      <c r="F181" s="26"/>
      <c r="G181" s="26"/>
      <c r="H181" s="26"/>
      <c r="I181" s="26"/>
      <c r="J181" s="26"/>
      <c r="K181" s="26"/>
      <c r="L181" s="26"/>
      <c r="M181" s="26"/>
      <c r="N181" s="26"/>
      <c r="O181" s="26"/>
      <c r="P181" s="26"/>
      <c r="Q181" s="26"/>
      <c r="R181" s="26"/>
      <c r="S181" s="26"/>
      <c r="T181" s="26"/>
      <c r="U181" s="26"/>
      <c r="V181" s="26"/>
      <c r="W181" s="26"/>
    </row>
    <row r="182" spans="1:23" ht="10.5">
      <c r="A182" s="26"/>
      <c r="B182" s="26"/>
      <c r="C182" s="26"/>
      <c r="D182" s="26"/>
      <c r="E182" s="26"/>
      <c r="F182" s="26"/>
      <c r="G182" s="26"/>
      <c r="H182" s="26"/>
      <c r="I182" s="26"/>
      <c r="J182" s="26"/>
      <c r="K182" s="26"/>
      <c r="L182" s="26"/>
      <c r="M182" s="26"/>
      <c r="N182" s="26"/>
      <c r="O182" s="26"/>
      <c r="P182" s="26"/>
      <c r="Q182" s="26"/>
      <c r="R182" s="26"/>
      <c r="S182" s="26"/>
      <c r="T182" s="26"/>
      <c r="U182" s="26"/>
      <c r="V182" s="26"/>
      <c r="W182" s="26"/>
    </row>
    <row r="183" spans="1:23" ht="10.5">
      <c r="A183" s="26"/>
      <c r="B183" s="26"/>
      <c r="C183" s="26"/>
      <c r="D183" s="26"/>
      <c r="E183" s="26"/>
      <c r="F183" s="26"/>
      <c r="G183" s="26"/>
      <c r="H183" s="26"/>
      <c r="I183" s="26"/>
      <c r="J183" s="26"/>
      <c r="K183" s="26"/>
      <c r="L183" s="26"/>
      <c r="M183" s="26"/>
      <c r="N183" s="26"/>
      <c r="O183" s="26"/>
      <c r="P183" s="26"/>
      <c r="Q183" s="26"/>
      <c r="R183" s="26"/>
      <c r="S183" s="26"/>
      <c r="T183" s="26"/>
      <c r="U183" s="26"/>
      <c r="V183" s="26"/>
      <c r="W183" s="26"/>
    </row>
    <row r="184" spans="1:23" ht="10.5">
      <c r="A184" s="26"/>
      <c r="B184" s="26"/>
      <c r="C184" s="26"/>
      <c r="D184" s="26"/>
      <c r="E184" s="26"/>
      <c r="F184" s="26"/>
      <c r="G184" s="26"/>
      <c r="H184" s="26"/>
      <c r="I184" s="26"/>
      <c r="J184" s="26"/>
      <c r="K184" s="26"/>
      <c r="L184" s="26"/>
      <c r="M184" s="26"/>
      <c r="N184" s="26"/>
      <c r="O184" s="26"/>
      <c r="P184" s="26"/>
      <c r="Q184" s="26"/>
      <c r="R184" s="26"/>
      <c r="S184" s="26"/>
      <c r="T184" s="26"/>
      <c r="U184" s="26"/>
      <c r="V184" s="26"/>
      <c r="W184" s="26"/>
    </row>
    <row r="185" spans="1:23" ht="10.5">
      <c r="A185" s="26"/>
      <c r="B185" s="26"/>
      <c r="C185" s="26"/>
      <c r="D185" s="26"/>
      <c r="E185" s="26"/>
      <c r="F185" s="26"/>
      <c r="G185" s="26"/>
      <c r="H185" s="26"/>
      <c r="I185" s="26"/>
      <c r="J185" s="26"/>
      <c r="K185" s="26"/>
      <c r="L185" s="26"/>
      <c r="M185" s="26"/>
      <c r="N185" s="26"/>
      <c r="O185" s="26"/>
      <c r="P185" s="26"/>
      <c r="Q185" s="26"/>
      <c r="R185" s="26"/>
      <c r="S185" s="26"/>
      <c r="T185" s="26"/>
      <c r="U185" s="26"/>
      <c r="V185" s="26"/>
      <c r="W185" s="26"/>
    </row>
    <row r="186" spans="1:23" ht="10.5">
      <c r="A186" s="26"/>
      <c r="B186" s="26"/>
      <c r="C186" s="26"/>
      <c r="D186" s="26"/>
      <c r="E186" s="26"/>
      <c r="F186" s="26"/>
      <c r="G186" s="26"/>
      <c r="H186" s="26"/>
      <c r="I186" s="26"/>
      <c r="J186" s="26"/>
      <c r="K186" s="26"/>
      <c r="L186" s="26"/>
      <c r="M186" s="26"/>
      <c r="N186" s="26"/>
      <c r="O186" s="26"/>
      <c r="P186" s="26"/>
      <c r="Q186" s="26"/>
      <c r="R186" s="26"/>
      <c r="S186" s="26"/>
      <c r="T186" s="26"/>
      <c r="U186" s="26"/>
      <c r="V186" s="26"/>
      <c r="W186" s="26"/>
    </row>
    <row r="187" spans="1:23" ht="10.5">
      <c r="A187" s="26"/>
      <c r="B187" s="26"/>
      <c r="C187" s="26"/>
      <c r="D187" s="26"/>
      <c r="E187" s="26"/>
      <c r="F187" s="26"/>
      <c r="G187" s="26"/>
      <c r="H187" s="26"/>
      <c r="I187" s="26"/>
      <c r="J187" s="26"/>
      <c r="K187" s="26"/>
      <c r="L187" s="26"/>
      <c r="M187" s="26"/>
      <c r="N187" s="26"/>
      <c r="O187" s="26"/>
      <c r="P187" s="26"/>
      <c r="Q187" s="26"/>
      <c r="R187" s="26"/>
      <c r="S187" s="26"/>
      <c r="T187" s="26"/>
      <c r="U187" s="26"/>
      <c r="V187" s="26"/>
      <c r="W187" s="26"/>
    </row>
    <row r="188" spans="1:23" ht="10.5">
      <c r="A188" s="26"/>
      <c r="B188" s="26"/>
      <c r="C188" s="26"/>
      <c r="D188" s="26"/>
      <c r="E188" s="26"/>
      <c r="F188" s="26"/>
      <c r="G188" s="26"/>
      <c r="H188" s="26"/>
      <c r="I188" s="26"/>
      <c r="J188" s="26"/>
      <c r="K188" s="26"/>
      <c r="L188" s="26"/>
      <c r="M188" s="26"/>
      <c r="N188" s="26"/>
      <c r="O188" s="26"/>
      <c r="P188" s="26"/>
      <c r="Q188" s="26"/>
      <c r="R188" s="26"/>
      <c r="S188" s="26"/>
      <c r="T188" s="26"/>
      <c r="U188" s="26"/>
      <c r="V188" s="26"/>
      <c r="W188" s="26"/>
    </row>
    <row r="189" spans="1:23" ht="10.5">
      <c r="A189" s="26"/>
      <c r="B189" s="26"/>
      <c r="C189" s="26"/>
      <c r="D189" s="26"/>
      <c r="E189" s="26"/>
      <c r="F189" s="26"/>
      <c r="G189" s="26"/>
      <c r="H189" s="26"/>
      <c r="I189" s="26"/>
      <c r="J189" s="26"/>
      <c r="K189" s="26"/>
      <c r="L189" s="26"/>
      <c r="M189" s="26"/>
      <c r="N189" s="26"/>
      <c r="O189" s="26"/>
      <c r="P189" s="26"/>
      <c r="Q189" s="26"/>
      <c r="R189" s="26"/>
      <c r="S189" s="26"/>
      <c r="T189" s="26"/>
      <c r="U189" s="26"/>
      <c r="V189" s="26"/>
      <c r="W189" s="26"/>
    </row>
    <row r="190" spans="1:23" ht="10.5">
      <c r="A190" s="26"/>
      <c r="B190" s="26"/>
      <c r="C190" s="26"/>
      <c r="D190" s="26"/>
      <c r="E190" s="26"/>
      <c r="F190" s="26"/>
      <c r="G190" s="26"/>
      <c r="H190" s="26"/>
      <c r="I190" s="26"/>
      <c r="J190" s="26"/>
      <c r="K190" s="26"/>
      <c r="L190" s="26"/>
      <c r="M190" s="26"/>
      <c r="N190" s="26"/>
      <c r="O190" s="26"/>
      <c r="P190" s="26"/>
      <c r="Q190" s="26"/>
      <c r="R190" s="26"/>
      <c r="S190" s="26"/>
      <c r="T190" s="26"/>
      <c r="U190" s="26"/>
      <c r="V190" s="26"/>
      <c r="W190" s="26"/>
    </row>
    <row r="191" spans="1:23" ht="10.5">
      <c r="A191" s="26"/>
      <c r="B191" s="26"/>
      <c r="C191" s="26"/>
      <c r="D191" s="26"/>
      <c r="E191" s="26"/>
      <c r="F191" s="26"/>
      <c r="G191" s="26"/>
      <c r="H191" s="26"/>
      <c r="I191" s="26"/>
      <c r="J191" s="26"/>
      <c r="K191" s="26"/>
      <c r="L191" s="26"/>
      <c r="M191" s="26"/>
      <c r="N191" s="26"/>
      <c r="O191" s="26"/>
      <c r="P191" s="26"/>
      <c r="Q191" s="26"/>
      <c r="R191" s="26"/>
      <c r="S191" s="26"/>
      <c r="T191" s="26"/>
      <c r="U191" s="26"/>
      <c r="V191" s="26"/>
      <c r="W191" s="26"/>
    </row>
    <row r="192" spans="1:23" ht="10.5">
      <c r="A192" s="26"/>
      <c r="B192" s="26"/>
      <c r="C192" s="26"/>
      <c r="D192" s="26"/>
      <c r="E192" s="26"/>
      <c r="F192" s="26"/>
      <c r="G192" s="26"/>
      <c r="H192" s="26"/>
      <c r="I192" s="26"/>
      <c r="J192" s="26"/>
      <c r="K192" s="26"/>
      <c r="L192" s="26"/>
      <c r="M192" s="26"/>
      <c r="N192" s="26"/>
      <c r="O192" s="26"/>
      <c r="P192" s="26"/>
      <c r="Q192" s="26"/>
      <c r="R192" s="26"/>
      <c r="S192" s="26"/>
      <c r="T192" s="26"/>
      <c r="U192" s="26"/>
      <c r="V192" s="26"/>
      <c r="W192" s="26"/>
    </row>
  </sheetData>
  <sheetProtection/>
  <mergeCells count="284">
    <mergeCell ref="C12:AL13"/>
    <mergeCell ref="W53:Z53"/>
    <mergeCell ref="AI51:AL51"/>
    <mergeCell ref="S52:V52"/>
    <mergeCell ref="W52:Z52"/>
    <mergeCell ref="AA52:AD52"/>
    <mergeCell ref="AE52:AH52"/>
    <mergeCell ref="AI52:AL52"/>
    <mergeCell ref="AE50:AH50"/>
    <mergeCell ref="AI50:AL50"/>
    <mergeCell ref="AI53:AL53"/>
    <mergeCell ref="AA53:AD53"/>
    <mergeCell ref="W49:Z49"/>
    <mergeCell ref="W51:Z51"/>
    <mergeCell ref="W62:Z62"/>
    <mergeCell ref="AA62:AD62"/>
    <mergeCell ref="AI62:AL62"/>
    <mergeCell ref="AE62:AH62"/>
    <mergeCell ref="AA48:AD48"/>
    <mergeCell ref="AE48:AH48"/>
    <mergeCell ref="AI48:AL48"/>
    <mergeCell ref="AE53:AH53"/>
    <mergeCell ref="AI49:AL49"/>
    <mergeCell ref="AA50:AD50"/>
    <mergeCell ref="C61:N61"/>
    <mergeCell ref="C62:N62"/>
    <mergeCell ref="O62:R62"/>
    <mergeCell ref="S62:V62"/>
    <mergeCell ref="O61:R61"/>
    <mergeCell ref="S61:V61"/>
    <mergeCell ref="O50:R50"/>
    <mergeCell ref="C59:N59"/>
    <mergeCell ref="O59:R59"/>
    <mergeCell ref="S59:V59"/>
    <mergeCell ref="C60:N60"/>
    <mergeCell ref="O60:R60"/>
    <mergeCell ref="S60:V60"/>
    <mergeCell ref="C57:N57"/>
    <mergeCell ref="O57:R57"/>
    <mergeCell ref="S57:V57"/>
    <mergeCell ref="O56:R56"/>
    <mergeCell ref="S56:V56"/>
    <mergeCell ref="C48:N48"/>
    <mergeCell ref="O48:R48"/>
    <mergeCell ref="S53:V53"/>
    <mergeCell ref="C54:N54"/>
    <mergeCell ref="S50:V50"/>
    <mergeCell ref="C11:AL11"/>
    <mergeCell ref="C14:AL14"/>
    <mergeCell ref="C25:N25"/>
    <mergeCell ref="C26:N26"/>
    <mergeCell ref="O26:R26"/>
    <mergeCell ref="AA51:AD51"/>
    <mergeCell ref="S49:V49"/>
    <mergeCell ref="C49:N49"/>
    <mergeCell ref="O49:R49"/>
    <mergeCell ref="C50:N50"/>
    <mergeCell ref="AE47:AH47"/>
    <mergeCell ref="C42:N42"/>
    <mergeCell ref="O42:R42"/>
    <mergeCell ref="S42:V42"/>
    <mergeCell ref="W42:Z42"/>
    <mergeCell ref="S69:Y69"/>
    <mergeCell ref="AA69:AG69"/>
    <mergeCell ref="C66:M68"/>
    <mergeCell ref="S67:Y68"/>
    <mergeCell ref="C56:N56"/>
    <mergeCell ref="S40:V40"/>
    <mergeCell ref="C55:N55"/>
    <mergeCell ref="AA67:AG68"/>
    <mergeCell ref="O40:R40"/>
    <mergeCell ref="AE51:AH51"/>
    <mergeCell ref="AA49:AD49"/>
    <mergeCell ref="AE49:AH49"/>
    <mergeCell ref="S47:V47"/>
    <mergeCell ref="W47:Z47"/>
    <mergeCell ref="AA47:AD47"/>
    <mergeCell ref="AE19:AH24"/>
    <mergeCell ref="O55:R55"/>
    <mergeCell ref="AI19:AL24"/>
    <mergeCell ref="AA19:AD24"/>
    <mergeCell ref="O25:R25"/>
    <mergeCell ref="S25:V25"/>
    <mergeCell ref="W25:Z25"/>
    <mergeCell ref="AA25:AD25"/>
    <mergeCell ref="AI25:AL25"/>
    <mergeCell ref="AA26:AD26"/>
    <mergeCell ref="W50:Z50"/>
    <mergeCell ref="AI26:AL26"/>
    <mergeCell ref="C40:N40"/>
    <mergeCell ref="B1:AM1"/>
    <mergeCell ref="C17:N24"/>
    <mergeCell ref="O17:AL17"/>
    <mergeCell ref="W19:Z24"/>
    <mergeCell ref="S19:V24"/>
    <mergeCell ref="S18:AL18"/>
    <mergeCell ref="O18:R24"/>
    <mergeCell ref="AI33:AL33"/>
    <mergeCell ref="W26:Z26"/>
    <mergeCell ref="O54:R54"/>
    <mergeCell ref="S54:V54"/>
    <mergeCell ref="W54:Z54"/>
    <mergeCell ref="S51:V51"/>
    <mergeCell ref="W40:Z40"/>
    <mergeCell ref="S26:V26"/>
    <mergeCell ref="S48:V48"/>
    <mergeCell ref="W48:Z48"/>
    <mergeCell ref="AA31:AD31"/>
    <mergeCell ref="AA54:AD54"/>
    <mergeCell ref="AI54:AL54"/>
    <mergeCell ref="AA27:AD27"/>
    <mergeCell ref="AI27:AL27"/>
    <mergeCell ref="AI31:AL31"/>
    <mergeCell ref="AA32:AD32"/>
    <mergeCell ref="AI32:AL32"/>
    <mergeCell ref="AA33:AD33"/>
    <mergeCell ref="AE33:AH33"/>
    <mergeCell ref="AA28:AD28"/>
    <mergeCell ref="AI28:AL28"/>
    <mergeCell ref="AA29:AD29"/>
    <mergeCell ref="AI29:AL29"/>
    <mergeCell ref="AA30:AD30"/>
    <mergeCell ref="AI30:AL30"/>
    <mergeCell ref="W56:Z56"/>
    <mergeCell ref="AA56:AD56"/>
    <mergeCell ref="AI56:AL56"/>
    <mergeCell ref="S55:V55"/>
    <mergeCell ref="AE56:AH56"/>
    <mergeCell ref="W55:Z55"/>
    <mergeCell ref="AA55:AD55"/>
    <mergeCell ref="AI55:AL55"/>
    <mergeCell ref="W57:Z57"/>
    <mergeCell ref="AA57:AD57"/>
    <mergeCell ref="AI57:AL57"/>
    <mergeCell ref="O58:R58"/>
    <mergeCell ref="S58:V58"/>
    <mergeCell ref="W58:Z58"/>
    <mergeCell ref="AA58:AD58"/>
    <mergeCell ref="AI58:AL58"/>
    <mergeCell ref="AE57:AH57"/>
    <mergeCell ref="W59:Z59"/>
    <mergeCell ref="AA59:AD59"/>
    <mergeCell ref="AI59:AL59"/>
    <mergeCell ref="AE58:AH58"/>
    <mergeCell ref="AE59:AH59"/>
    <mergeCell ref="C58:N58"/>
    <mergeCell ref="W60:Z60"/>
    <mergeCell ref="AA60:AD60"/>
    <mergeCell ref="AI60:AL60"/>
    <mergeCell ref="AI61:AL61"/>
    <mergeCell ref="W61:Z61"/>
    <mergeCell ref="AA61:AD61"/>
    <mergeCell ref="AE60:AH60"/>
    <mergeCell ref="AE61:AH61"/>
    <mergeCell ref="AE25:AH25"/>
    <mergeCell ref="AE26:AH26"/>
    <mergeCell ref="AE54:AH54"/>
    <mergeCell ref="AE55:AH55"/>
    <mergeCell ref="AE27:AH27"/>
    <mergeCell ref="AE28:AH28"/>
    <mergeCell ref="AE29:AH29"/>
    <mergeCell ref="AE30:AH30"/>
    <mergeCell ref="AE31:AH31"/>
    <mergeCell ref="AE32:AH32"/>
    <mergeCell ref="C28:N28"/>
    <mergeCell ref="O28:R28"/>
    <mergeCell ref="S28:V28"/>
    <mergeCell ref="W28:Z28"/>
    <mergeCell ref="C27:N27"/>
    <mergeCell ref="O27:R27"/>
    <mergeCell ref="S27:V27"/>
    <mergeCell ref="W27:Z27"/>
    <mergeCell ref="C30:N30"/>
    <mergeCell ref="O30:R30"/>
    <mergeCell ref="S30:V30"/>
    <mergeCell ref="W30:Z30"/>
    <mergeCell ref="C29:N29"/>
    <mergeCell ref="O29:R29"/>
    <mergeCell ref="S29:V29"/>
    <mergeCell ref="W29:Z29"/>
    <mergeCell ref="C32:N32"/>
    <mergeCell ref="O32:R32"/>
    <mergeCell ref="S32:V32"/>
    <mergeCell ref="W32:Z32"/>
    <mergeCell ref="C31:N31"/>
    <mergeCell ref="O31:R31"/>
    <mergeCell ref="S31:V31"/>
    <mergeCell ref="W31:Z31"/>
    <mergeCell ref="C34:N34"/>
    <mergeCell ref="O34:R34"/>
    <mergeCell ref="S34:V34"/>
    <mergeCell ref="W34:Z34"/>
    <mergeCell ref="C33:N33"/>
    <mergeCell ref="O33:R33"/>
    <mergeCell ref="S33:V33"/>
    <mergeCell ref="W33:Z33"/>
    <mergeCell ref="AA34:AD34"/>
    <mergeCell ref="AE34:AH34"/>
    <mergeCell ref="AI34:AL34"/>
    <mergeCell ref="C35:N35"/>
    <mergeCell ref="O35:R35"/>
    <mergeCell ref="S35:V35"/>
    <mergeCell ref="W35:Z35"/>
    <mergeCell ref="AA35:AD35"/>
    <mergeCell ref="AE35:AH35"/>
    <mergeCell ref="AI35:AL35"/>
    <mergeCell ref="AI36:AL36"/>
    <mergeCell ref="C37:N37"/>
    <mergeCell ref="O37:R37"/>
    <mergeCell ref="S37:V37"/>
    <mergeCell ref="W37:Z37"/>
    <mergeCell ref="AA37:AD37"/>
    <mergeCell ref="AE37:AH37"/>
    <mergeCell ref="AI37:AL37"/>
    <mergeCell ref="C36:N36"/>
    <mergeCell ref="O36:R36"/>
    <mergeCell ref="C38:N38"/>
    <mergeCell ref="O38:R38"/>
    <mergeCell ref="S38:V38"/>
    <mergeCell ref="W38:Z38"/>
    <mergeCell ref="AA36:AD36"/>
    <mergeCell ref="AE36:AH36"/>
    <mergeCell ref="S36:V36"/>
    <mergeCell ref="W36:Z36"/>
    <mergeCell ref="AA38:AD38"/>
    <mergeCell ref="AE38:AH38"/>
    <mergeCell ref="AI38:AL38"/>
    <mergeCell ref="C39:N39"/>
    <mergeCell ref="O39:R39"/>
    <mergeCell ref="S39:V39"/>
    <mergeCell ref="W39:Z39"/>
    <mergeCell ref="AA39:AD39"/>
    <mergeCell ref="AE39:AH39"/>
    <mergeCell ref="AI39:AL39"/>
    <mergeCell ref="AA40:AD40"/>
    <mergeCell ref="AE40:AH40"/>
    <mergeCell ref="AI40:AL40"/>
    <mergeCell ref="C41:N41"/>
    <mergeCell ref="O41:R41"/>
    <mergeCell ref="S41:V41"/>
    <mergeCell ref="W41:Z41"/>
    <mergeCell ref="AA41:AD41"/>
    <mergeCell ref="AE41:AH41"/>
    <mergeCell ref="AI41:AL41"/>
    <mergeCell ref="AI42:AL42"/>
    <mergeCell ref="C43:N43"/>
    <mergeCell ref="O43:R43"/>
    <mergeCell ref="S43:V43"/>
    <mergeCell ref="W43:Z43"/>
    <mergeCell ref="AA43:AD43"/>
    <mergeCell ref="AE43:AH43"/>
    <mergeCell ref="AI43:AL43"/>
    <mergeCell ref="C44:N44"/>
    <mergeCell ref="O44:R44"/>
    <mergeCell ref="S44:V44"/>
    <mergeCell ref="W44:Z44"/>
    <mergeCell ref="AA42:AD42"/>
    <mergeCell ref="AE42:AH42"/>
    <mergeCell ref="AA44:AD44"/>
    <mergeCell ref="AE44:AH44"/>
    <mergeCell ref="AI44:AL44"/>
    <mergeCell ref="C45:N45"/>
    <mergeCell ref="O45:R45"/>
    <mergeCell ref="S45:V45"/>
    <mergeCell ref="W45:Z45"/>
    <mergeCell ref="AA45:AD45"/>
    <mergeCell ref="AE45:AH45"/>
    <mergeCell ref="AI45:AL45"/>
    <mergeCell ref="AA46:AD46"/>
    <mergeCell ref="AE46:AH46"/>
    <mergeCell ref="AI46:AL46"/>
    <mergeCell ref="C47:N47"/>
    <mergeCell ref="O47:R47"/>
    <mergeCell ref="C46:N46"/>
    <mergeCell ref="O46:R46"/>
    <mergeCell ref="S46:V46"/>
    <mergeCell ref="W46:Z46"/>
    <mergeCell ref="AI47:AL47"/>
    <mergeCell ref="C53:N53"/>
    <mergeCell ref="O53:R53"/>
    <mergeCell ref="C51:N51"/>
    <mergeCell ref="O51:R51"/>
    <mergeCell ref="C52:N52"/>
    <mergeCell ref="O52:R52"/>
  </mergeCells>
  <hyperlinks>
    <hyperlink ref="E8:AF8" location="'Пр.3 Справка (Указ №171)'!A1" display="Перейти к Приложению 3 налоговой декларации (расчета) по налогу на прибыль и сбору на развитие территорий"/>
    <hyperlink ref="E9:AF9" location="'Пр.4 Справка (Указ №270)'!A1" display="Перейти к Приложению 4 налоговой декларации (расчета) по налогу на прибыль и сбору на развитие территорий"/>
    <hyperlink ref="E5:P5" location="'Пр.1 Справака о размере прибыли'!A1" display="Перейти к Приложению 1 налоговой декларации (расчета) по налогу на прибыль и сбору на развитие территорий"/>
    <hyperlink ref="E3:Y3" location="'НД по налогу на прибыль и сбору'!A1" display="Перейти к заполнению формы"/>
    <hyperlink ref="B3" location="'НД по НДС'!A1" display="Перейти к заполнению формы"/>
    <hyperlink ref="B3:D3" location="'НД по налогу на прибыль и сбору'!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6.xml><?xml version="1.0" encoding="utf-8"?>
<worksheet xmlns="http://schemas.openxmlformats.org/spreadsheetml/2006/main" xmlns:r="http://schemas.openxmlformats.org/officeDocument/2006/relationships">
  <sheetPr>
    <tabColor indexed="42"/>
  </sheetPr>
  <dimension ref="A1:CV192"/>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90" width="2.75390625" style="1" customWidth="1"/>
    <col min="91" max="16384" width="2.75390625" style="1" customWidth="1"/>
  </cols>
  <sheetData>
    <row r="1" spans="2:39" ht="15" customHeight="1" thickBot="1">
      <c r="B1" s="294" t="s">
        <v>294</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row>
    <row r="2" spans="2:39" ht="12" customHeight="1">
      <c r="B2" s="10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4"/>
    </row>
    <row r="3" spans="2:39" ht="9.75" customHeight="1">
      <c r="B3" s="128"/>
      <c r="C3" s="129"/>
      <c r="D3" s="129"/>
      <c r="E3" s="129"/>
      <c r="F3" s="129"/>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3" t="s">
        <v>128</v>
      </c>
      <c r="AM3" s="131"/>
    </row>
    <row r="4" spans="2:39" ht="9.75" customHeight="1">
      <c r="B4" s="128"/>
      <c r="C4" s="129"/>
      <c r="D4" s="129"/>
      <c r="E4" s="129"/>
      <c r="F4" s="129"/>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220" t="s">
        <v>166</v>
      </c>
      <c r="AM4" s="131"/>
    </row>
    <row r="5" spans="2:39" ht="9.75" customHeight="1">
      <c r="B5" s="128"/>
      <c r="C5" s="129"/>
      <c r="D5" s="129"/>
      <c r="E5" s="129"/>
      <c r="F5" s="129"/>
      <c r="G5" s="133"/>
      <c r="H5" s="133"/>
      <c r="I5" s="133"/>
      <c r="J5" s="133"/>
      <c r="K5" s="133"/>
      <c r="L5" s="133"/>
      <c r="M5" s="134"/>
      <c r="N5" s="134"/>
      <c r="O5" s="134"/>
      <c r="P5" s="134"/>
      <c r="Q5" s="134"/>
      <c r="R5" s="134"/>
      <c r="S5" s="134"/>
      <c r="T5" s="134"/>
      <c r="U5" s="134"/>
      <c r="V5" s="134"/>
      <c r="W5" s="134"/>
      <c r="X5" s="134"/>
      <c r="Y5" s="134"/>
      <c r="Z5" s="134"/>
      <c r="AA5" s="134"/>
      <c r="AB5" s="135"/>
      <c r="AC5" s="135"/>
      <c r="AD5" s="135"/>
      <c r="AE5" s="135"/>
      <c r="AF5" s="135"/>
      <c r="AG5" s="135"/>
      <c r="AH5" s="135"/>
      <c r="AI5" s="135"/>
      <c r="AJ5" s="135"/>
      <c r="AK5" s="135"/>
      <c r="AL5" s="221" t="s">
        <v>167</v>
      </c>
      <c r="AM5" s="131"/>
    </row>
    <row r="6" spans="2:39" ht="9.75" customHeight="1">
      <c r="B6" s="128"/>
      <c r="C6" s="129"/>
      <c r="D6" s="129"/>
      <c r="E6" s="129"/>
      <c r="F6" s="129"/>
      <c r="G6" s="133"/>
      <c r="H6" s="133"/>
      <c r="I6" s="133"/>
      <c r="J6" s="133"/>
      <c r="K6" s="133"/>
      <c r="L6" s="133"/>
      <c r="M6" s="134"/>
      <c r="N6" s="134"/>
      <c r="O6" s="134"/>
      <c r="P6" s="134"/>
      <c r="Q6" s="134"/>
      <c r="R6" s="134"/>
      <c r="S6" s="134"/>
      <c r="T6" s="134"/>
      <c r="U6" s="134"/>
      <c r="V6" s="134"/>
      <c r="W6" s="134"/>
      <c r="X6" s="134"/>
      <c r="Y6" s="134"/>
      <c r="Z6" s="134"/>
      <c r="AA6" s="135"/>
      <c r="AB6" s="135"/>
      <c r="AC6" s="135"/>
      <c r="AD6" s="135"/>
      <c r="AE6" s="135"/>
      <c r="AF6" s="135"/>
      <c r="AG6" s="135"/>
      <c r="AH6" s="135"/>
      <c r="AI6" s="135"/>
      <c r="AJ6" s="135"/>
      <c r="AK6" s="135"/>
      <c r="AL6" s="221" t="s">
        <v>173</v>
      </c>
      <c r="AM6" s="131"/>
    </row>
    <row r="7" spans="2:39" ht="9.75" customHeight="1">
      <c r="B7" s="128"/>
      <c r="C7" s="129"/>
      <c r="D7" s="129"/>
      <c r="E7" s="129"/>
      <c r="F7" s="129"/>
      <c r="G7" s="133"/>
      <c r="H7" s="133"/>
      <c r="I7" s="133"/>
      <c r="J7" s="133"/>
      <c r="K7" s="133"/>
      <c r="L7" s="133"/>
      <c r="M7" s="134"/>
      <c r="N7" s="134"/>
      <c r="O7" s="134"/>
      <c r="P7" s="134"/>
      <c r="Q7" s="134"/>
      <c r="R7" s="134"/>
      <c r="S7" s="134"/>
      <c r="T7" s="134"/>
      <c r="U7" s="134"/>
      <c r="V7" s="134"/>
      <c r="W7" s="134"/>
      <c r="X7" s="134"/>
      <c r="Y7" s="135"/>
      <c r="Z7" s="135"/>
      <c r="AA7" s="135"/>
      <c r="AB7" s="135"/>
      <c r="AC7" s="135"/>
      <c r="AD7" s="135"/>
      <c r="AE7" s="135"/>
      <c r="AF7" s="135"/>
      <c r="AG7" s="135"/>
      <c r="AH7" s="135"/>
      <c r="AI7" s="135"/>
      <c r="AJ7" s="135"/>
      <c r="AK7" s="135"/>
      <c r="AL7" s="221"/>
      <c r="AM7" s="131"/>
    </row>
    <row r="8" spans="2:39" ht="9.75" customHeight="1">
      <c r="B8" s="128"/>
      <c r="C8" s="129"/>
      <c r="D8" s="129"/>
      <c r="E8" s="129"/>
      <c r="F8" s="129"/>
      <c r="G8" s="133"/>
      <c r="H8" s="133"/>
      <c r="I8" s="133"/>
      <c r="J8" s="133"/>
      <c r="K8" s="133"/>
      <c r="L8" s="133"/>
      <c r="M8" s="134"/>
      <c r="N8" s="134"/>
      <c r="O8" s="134"/>
      <c r="P8" s="134"/>
      <c r="Q8" s="134"/>
      <c r="R8" s="134"/>
      <c r="S8" s="134"/>
      <c r="T8" s="134"/>
      <c r="U8" s="134"/>
      <c r="V8" s="134"/>
      <c r="W8" s="134"/>
      <c r="X8" s="134"/>
      <c r="Y8" s="135"/>
      <c r="Z8" s="135"/>
      <c r="AA8" s="135"/>
      <c r="AB8" s="135"/>
      <c r="AC8" s="135"/>
      <c r="AD8" s="135"/>
      <c r="AE8" s="135"/>
      <c r="AF8" s="135"/>
      <c r="AG8" s="135"/>
      <c r="AH8" s="135"/>
      <c r="AI8" s="135"/>
      <c r="AJ8" s="135"/>
      <c r="AK8" s="135"/>
      <c r="AL8" s="216"/>
      <c r="AM8" s="131"/>
    </row>
    <row r="9" spans="2:39" ht="9.75" customHeight="1">
      <c r="B9" s="128"/>
      <c r="C9" s="129"/>
      <c r="D9" s="129"/>
      <c r="E9" s="129"/>
      <c r="F9" s="129"/>
      <c r="G9" s="133"/>
      <c r="H9" s="133"/>
      <c r="I9" s="133"/>
      <c r="J9" s="133"/>
      <c r="K9" s="133"/>
      <c r="L9" s="133"/>
      <c r="M9" s="134"/>
      <c r="N9" s="134"/>
      <c r="O9" s="134"/>
      <c r="P9" s="134"/>
      <c r="Q9" s="134"/>
      <c r="R9" s="134"/>
      <c r="S9" s="134"/>
      <c r="T9" s="134"/>
      <c r="U9" s="134"/>
      <c r="V9" s="134"/>
      <c r="W9" s="134"/>
      <c r="X9" s="134"/>
      <c r="Y9" s="134"/>
      <c r="Z9" s="134"/>
      <c r="AA9" s="134"/>
      <c r="AB9" s="134"/>
      <c r="AC9" s="135"/>
      <c r="AD9" s="135"/>
      <c r="AE9" s="135"/>
      <c r="AF9" s="135"/>
      <c r="AG9" s="135"/>
      <c r="AH9" s="135"/>
      <c r="AI9" s="135"/>
      <c r="AJ9" s="135"/>
      <c r="AK9" s="135"/>
      <c r="AL9" s="135"/>
      <c r="AM9" s="131"/>
    </row>
    <row r="10" spans="2:39" ht="10.5">
      <c r="B10" s="128"/>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36"/>
    </row>
    <row r="11" spans="2:39" ht="10.5">
      <c r="B11" s="128"/>
      <c r="C11" s="614" t="s">
        <v>201</v>
      </c>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136"/>
    </row>
    <row r="12" spans="2:39" ht="10.5">
      <c r="B12" s="128"/>
      <c r="C12" s="622" t="s">
        <v>174</v>
      </c>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c r="AM12" s="136"/>
    </row>
    <row r="13" spans="2:39" ht="10.5">
      <c r="B13" s="128"/>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2"/>
      <c r="AL13" s="622"/>
      <c r="AM13" s="136"/>
    </row>
    <row r="14" spans="2:39" ht="10.5">
      <c r="B14" s="128"/>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136"/>
    </row>
    <row r="15" spans="2:45" s="3" customFormat="1" ht="12" customHeight="1">
      <c r="B15" s="105"/>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06"/>
      <c r="AO15" s="137"/>
      <c r="AP15" s="137"/>
      <c r="AQ15" s="137"/>
      <c r="AR15" s="137"/>
      <c r="AS15" s="137"/>
    </row>
    <row r="16" spans="2:44" s="138" customFormat="1" ht="9.75" customHeight="1">
      <c r="B16" s="139"/>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62"/>
      <c r="AK16" s="162"/>
      <c r="AL16" s="191" t="s">
        <v>279</v>
      </c>
      <c r="AM16" s="140"/>
      <c r="AO16" s="137"/>
      <c r="AP16" s="137"/>
      <c r="AQ16" s="137"/>
      <c r="AR16" s="137"/>
    </row>
    <row r="17" spans="2:44" s="138" customFormat="1" ht="12" customHeight="1">
      <c r="B17" s="139"/>
      <c r="C17" s="605" t="s">
        <v>175</v>
      </c>
      <c r="D17" s="605"/>
      <c r="E17" s="605"/>
      <c r="F17" s="605"/>
      <c r="G17" s="605"/>
      <c r="H17" s="605"/>
      <c r="I17" s="605"/>
      <c r="J17" s="605"/>
      <c r="K17" s="605"/>
      <c r="L17" s="605"/>
      <c r="M17" s="605"/>
      <c r="N17" s="605"/>
      <c r="O17" s="605"/>
      <c r="P17" s="605"/>
      <c r="Q17" s="605"/>
      <c r="R17" s="605"/>
      <c r="S17" s="606" t="s">
        <v>210</v>
      </c>
      <c r="T17" s="607"/>
      <c r="U17" s="607"/>
      <c r="V17" s="607"/>
      <c r="W17" s="607"/>
      <c r="X17" s="607"/>
      <c r="Y17" s="607"/>
      <c r="Z17" s="607"/>
      <c r="AA17" s="607"/>
      <c r="AB17" s="607"/>
      <c r="AC17" s="607"/>
      <c r="AD17" s="607"/>
      <c r="AE17" s="607"/>
      <c r="AF17" s="607"/>
      <c r="AG17" s="607"/>
      <c r="AH17" s="607"/>
      <c r="AI17" s="607"/>
      <c r="AJ17" s="607"/>
      <c r="AK17" s="607"/>
      <c r="AL17" s="608"/>
      <c r="AM17" s="140"/>
      <c r="AO17" s="137"/>
      <c r="AP17" s="137"/>
      <c r="AQ17" s="137"/>
      <c r="AR17" s="137"/>
    </row>
    <row r="18" spans="2:44" s="138" customFormat="1" ht="12" customHeight="1">
      <c r="B18" s="139"/>
      <c r="C18" s="605"/>
      <c r="D18" s="605"/>
      <c r="E18" s="605"/>
      <c r="F18" s="605"/>
      <c r="G18" s="605"/>
      <c r="H18" s="605"/>
      <c r="I18" s="605"/>
      <c r="J18" s="605"/>
      <c r="K18" s="605"/>
      <c r="L18" s="605"/>
      <c r="M18" s="605"/>
      <c r="N18" s="605"/>
      <c r="O18" s="605"/>
      <c r="P18" s="605"/>
      <c r="Q18" s="605"/>
      <c r="R18" s="605"/>
      <c r="S18" s="609" t="s">
        <v>126</v>
      </c>
      <c r="T18" s="609"/>
      <c r="U18" s="609"/>
      <c r="V18" s="609"/>
      <c r="W18" s="609" t="s">
        <v>121</v>
      </c>
      <c r="X18" s="609"/>
      <c r="Y18" s="609"/>
      <c r="Z18" s="609"/>
      <c r="AA18" s="609"/>
      <c r="AB18" s="609"/>
      <c r="AC18" s="609"/>
      <c r="AD18" s="609"/>
      <c r="AE18" s="609"/>
      <c r="AF18" s="609"/>
      <c r="AG18" s="609"/>
      <c r="AH18" s="609"/>
      <c r="AI18" s="609"/>
      <c r="AJ18" s="609"/>
      <c r="AK18" s="609"/>
      <c r="AL18" s="609"/>
      <c r="AM18" s="140"/>
      <c r="AO18" s="137"/>
      <c r="AP18" s="137"/>
      <c r="AQ18" s="137"/>
      <c r="AR18" s="137"/>
    </row>
    <row r="19" spans="2:44" s="138" customFormat="1" ht="12" customHeight="1">
      <c r="B19" s="139"/>
      <c r="C19" s="605"/>
      <c r="D19" s="605"/>
      <c r="E19" s="605"/>
      <c r="F19" s="605"/>
      <c r="G19" s="605"/>
      <c r="H19" s="605"/>
      <c r="I19" s="605"/>
      <c r="J19" s="605"/>
      <c r="K19" s="605"/>
      <c r="L19" s="605"/>
      <c r="M19" s="605"/>
      <c r="N19" s="605"/>
      <c r="O19" s="605"/>
      <c r="P19" s="605"/>
      <c r="Q19" s="605"/>
      <c r="R19" s="605"/>
      <c r="S19" s="609"/>
      <c r="T19" s="609"/>
      <c r="U19" s="609"/>
      <c r="V19" s="609"/>
      <c r="W19" s="609" t="s">
        <v>125</v>
      </c>
      <c r="X19" s="609"/>
      <c r="Y19" s="609"/>
      <c r="Z19" s="609"/>
      <c r="AA19" s="605" t="s">
        <v>124</v>
      </c>
      <c r="AB19" s="605"/>
      <c r="AC19" s="605"/>
      <c r="AD19" s="605"/>
      <c r="AE19" s="609" t="s">
        <v>123</v>
      </c>
      <c r="AF19" s="609"/>
      <c r="AG19" s="609"/>
      <c r="AH19" s="609"/>
      <c r="AI19" s="609" t="s">
        <v>122</v>
      </c>
      <c r="AJ19" s="609"/>
      <c r="AK19" s="609"/>
      <c r="AL19" s="609"/>
      <c r="AM19" s="140"/>
      <c r="AO19" s="137"/>
      <c r="AP19" s="137"/>
      <c r="AQ19" s="137"/>
      <c r="AR19" s="137"/>
    </row>
    <row r="20" spans="2:39" s="138" customFormat="1" ht="12" customHeight="1">
      <c r="B20" s="139"/>
      <c r="C20" s="605"/>
      <c r="D20" s="605"/>
      <c r="E20" s="605"/>
      <c r="F20" s="605"/>
      <c r="G20" s="605"/>
      <c r="H20" s="605"/>
      <c r="I20" s="605"/>
      <c r="J20" s="605"/>
      <c r="K20" s="605"/>
      <c r="L20" s="605"/>
      <c r="M20" s="605"/>
      <c r="N20" s="605"/>
      <c r="O20" s="605"/>
      <c r="P20" s="605"/>
      <c r="Q20" s="605"/>
      <c r="R20" s="605"/>
      <c r="S20" s="609"/>
      <c r="T20" s="609"/>
      <c r="U20" s="609"/>
      <c r="V20" s="609"/>
      <c r="W20" s="609"/>
      <c r="X20" s="609"/>
      <c r="Y20" s="609"/>
      <c r="Z20" s="609"/>
      <c r="AA20" s="605"/>
      <c r="AB20" s="605"/>
      <c r="AC20" s="605"/>
      <c r="AD20" s="605"/>
      <c r="AE20" s="609"/>
      <c r="AF20" s="609"/>
      <c r="AG20" s="609"/>
      <c r="AH20" s="609"/>
      <c r="AI20" s="609"/>
      <c r="AJ20" s="609"/>
      <c r="AK20" s="609"/>
      <c r="AL20" s="609"/>
      <c r="AM20" s="140"/>
    </row>
    <row r="21" spans="2:39" s="138" customFormat="1" ht="12" customHeight="1">
      <c r="B21" s="139"/>
      <c r="C21" s="605"/>
      <c r="D21" s="605"/>
      <c r="E21" s="605"/>
      <c r="F21" s="605"/>
      <c r="G21" s="605"/>
      <c r="H21" s="605"/>
      <c r="I21" s="605"/>
      <c r="J21" s="605"/>
      <c r="K21" s="605"/>
      <c r="L21" s="605"/>
      <c r="M21" s="605"/>
      <c r="N21" s="605"/>
      <c r="O21" s="605"/>
      <c r="P21" s="605"/>
      <c r="Q21" s="605"/>
      <c r="R21" s="605"/>
      <c r="S21" s="609"/>
      <c r="T21" s="609"/>
      <c r="U21" s="609"/>
      <c r="V21" s="609"/>
      <c r="W21" s="609"/>
      <c r="X21" s="609"/>
      <c r="Y21" s="609"/>
      <c r="Z21" s="609"/>
      <c r="AA21" s="605"/>
      <c r="AB21" s="605"/>
      <c r="AC21" s="605"/>
      <c r="AD21" s="605"/>
      <c r="AE21" s="609"/>
      <c r="AF21" s="609"/>
      <c r="AG21" s="609"/>
      <c r="AH21" s="609"/>
      <c r="AI21" s="609"/>
      <c r="AJ21" s="609"/>
      <c r="AK21" s="609"/>
      <c r="AL21" s="609"/>
      <c r="AM21" s="140"/>
    </row>
    <row r="22" spans="2:39" s="138" customFormat="1" ht="12" customHeight="1">
      <c r="B22" s="139"/>
      <c r="C22" s="605"/>
      <c r="D22" s="605"/>
      <c r="E22" s="605"/>
      <c r="F22" s="605"/>
      <c r="G22" s="605"/>
      <c r="H22" s="605"/>
      <c r="I22" s="605"/>
      <c r="J22" s="605"/>
      <c r="K22" s="605"/>
      <c r="L22" s="605"/>
      <c r="M22" s="605"/>
      <c r="N22" s="605"/>
      <c r="O22" s="605"/>
      <c r="P22" s="605"/>
      <c r="Q22" s="605"/>
      <c r="R22" s="605"/>
      <c r="S22" s="609"/>
      <c r="T22" s="609"/>
      <c r="U22" s="609"/>
      <c r="V22" s="609"/>
      <c r="W22" s="609"/>
      <c r="X22" s="609"/>
      <c r="Y22" s="609"/>
      <c r="Z22" s="609"/>
      <c r="AA22" s="605"/>
      <c r="AB22" s="605"/>
      <c r="AC22" s="605"/>
      <c r="AD22" s="605"/>
      <c r="AE22" s="609"/>
      <c r="AF22" s="609"/>
      <c r="AG22" s="609"/>
      <c r="AH22" s="609"/>
      <c r="AI22" s="609"/>
      <c r="AJ22" s="609"/>
      <c r="AK22" s="609"/>
      <c r="AL22" s="609"/>
      <c r="AM22" s="140"/>
    </row>
    <row r="23" spans="2:39" s="138" customFormat="1" ht="12" customHeight="1">
      <c r="B23" s="139"/>
      <c r="C23" s="605"/>
      <c r="D23" s="605"/>
      <c r="E23" s="605"/>
      <c r="F23" s="605"/>
      <c r="G23" s="605"/>
      <c r="H23" s="605"/>
      <c r="I23" s="605"/>
      <c r="J23" s="605"/>
      <c r="K23" s="605"/>
      <c r="L23" s="605"/>
      <c r="M23" s="605"/>
      <c r="N23" s="605"/>
      <c r="O23" s="605"/>
      <c r="P23" s="605"/>
      <c r="Q23" s="605"/>
      <c r="R23" s="605"/>
      <c r="S23" s="609"/>
      <c r="T23" s="609"/>
      <c r="U23" s="609"/>
      <c r="V23" s="609"/>
      <c r="W23" s="609"/>
      <c r="X23" s="609"/>
      <c r="Y23" s="609"/>
      <c r="Z23" s="609"/>
      <c r="AA23" s="605"/>
      <c r="AB23" s="605"/>
      <c r="AC23" s="605"/>
      <c r="AD23" s="605"/>
      <c r="AE23" s="609"/>
      <c r="AF23" s="609"/>
      <c r="AG23" s="609"/>
      <c r="AH23" s="609"/>
      <c r="AI23" s="609"/>
      <c r="AJ23" s="609"/>
      <c r="AK23" s="609"/>
      <c r="AL23" s="609"/>
      <c r="AM23" s="140"/>
    </row>
    <row r="24" spans="2:39" s="138" customFormat="1" ht="12" customHeight="1">
      <c r="B24" s="139"/>
      <c r="C24" s="605"/>
      <c r="D24" s="605"/>
      <c r="E24" s="605"/>
      <c r="F24" s="605"/>
      <c r="G24" s="605"/>
      <c r="H24" s="605"/>
      <c r="I24" s="605"/>
      <c r="J24" s="605"/>
      <c r="K24" s="605"/>
      <c r="L24" s="605"/>
      <c r="M24" s="605"/>
      <c r="N24" s="605"/>
      <c r="O24" s="605"/>
      <c r="P24" s="605"/>
      <c r="Q24" s="605"/>
      <c r="R24" s="605"/>
      <c r="S24" s="609"/>
      <c r="T24" s="609"/>
      <c r="U24" s="609"/>
      <c r="V24" s="609"/>
      <c r="W24" s="609"/>
      <c r="X24" s="609"/>
      <c r="Y24" s="609"/>
      <c r="Z24" s="609"/>
      <c r="AA24" s="605"/>
      <c r="AB24" s="605"/>
      <c r="AC24" s="605"/>
      <c r="AD24" s="605"/>
      <c r="AE24" s="609"/>
      <c r="AF24" s="609"/>
      <c r="AG24" s="609"/>
      <c r="AH24" s="609"/>
      <c r="AI24" s="609"/>
      <c r="AJ24" s="609"/>
      <c r="AK24" s="609"/>
      <c r="AL24" s="609"/>
      <c r="AM24" s="140"/>
    </row>
    <row r="25" spans="2:95" s="138" customFormat="1" ht="12" customHeight="1">
      <c r="B25" s="139"/>
      <c r="C25" s="615"/>
      <c r="D25" s="615"/>
      <c r="E25" s="615"/>
      <c r="F25" s="615"/>
      <c r="G25" s="615"/>
      <c r="H25" s="615"/>
      <c r="I25" s="615"/>
      <c r="J25" s="615"/>
      <c r="K25" s="615"/>
      <c r="L25" s="615"/>
      <c r="M25" s="615"/>
      <c r="N25" s="615"/>
      <c r="O25" s="615"/>
      <c r="P25" s="615"/>
      <c r="Q25" s="615"/>
      <c r="R25" s="615"/>
      <c r="S25" s="603"/>
      <c r="T25" s="603"/>
      <c r="U25" s="603"/>
      <c r="V25" s="603"/>
      <c r="W25" s="603"/>
      <c r="X25" s="603"/>
      <c r="Y25" s="603"/>
      <c r="Z25" s="603"/>
      <c r="AA25" s="603"/>
      <c r="AB25" s="603"/>
      <c r="AC25" s="603"/>
      <c r="AD25" s="603"/>
      <c r="AE25" s="603"/>
      <c r="AF25" s="603"/>
      <c r="AG25" s="603"/>
      <c r="AH25" s="603"/>
      <c r="AI25" s="603"/>
      <c r="AJ25" s="603"/>
      <c r="AK25" s="603"/>
      <c r="AL25" s="603"/>
      <c r="AM25" s="140"/>
      <c r="AO25" s="141"/>
      <c r="AP25" s="141"/>
      <c r="AQ25" s="141"/>
      <c r="AR25" s="141"/>
      <c r="CI25" s="141"/>
      <c r="CJ25" s="141"/>
      <c r="CK25" s="141"/>
      <c r="CL25" s="141"/>
      <c r="CM25" s="142"/>
      <c r="CN25" s="142"/>
      <c r="CO25" s="142"/>
      <c r="CP25" s="142"/>
      <c r="CQ25" s="142"/>
    </row>
    <row r="26" spans="2:95" s="138" customFormat="1" ht="12" customHeight="1">
      <c r="B26" s="139"/>
      <c r="C26" s="601"/>
      <c r="D26" s="601"/>
      <c r="E26" s="601"/>
      <c r="F26" s="601"/>
      <c r="G26" s="601"/>
      <c r="H26" s="601"/>
      <c r="I26" s="601"/>
      <c r="J26" s="601"/>
      <c r="K26" s="601"/>
      <c r="L26" s="601"/>
      <c r="M26" s="601"/>
      <c r="N26" s="601"/>
      <c r="O26" s="601"/>
      <c r="P26" s="601"/>
      <c r="Q26" s="601"/>
      <c r="R26" s="601"/>
      <c r="S26" s="602"/>
      <c r="T26" s="602"/>
      <c r="U26" s="602"/>
      <c r="V26" s="602"/>
      <c r="W26" s="602"/>
      <c r="X26" s="602"/>
      <c r="Y26" s="602"/>
      <c r="Z26" s="602"/>
      <c r="AA26" s="602"/>
      <c r="AB26" s="602"/>
      <c r="AC26" s="602"/>
      <c r="AD26" s="602"/>
      <c r="AE26" s="602"/>
      <c r="AF26" s="602"/>
      <c r="AG26" s="602"/>
      <c r="AH26" s="602"/>
      <c r="AI26" s="602"/>
      <c r="AJ26" s="602"/>
      <c r="AK26" s="602"/>
      <c r="AL26" s="602"/>
      <c r="AM26" s="140"/>
      <c r="AO26" s="141"/>
      <c r="AP26" s="141"/>
      <c r="AQ26" s="141"/>
      <c r="AR26" s="141"/>
      <c r="CI26" s="141"/>
      <c r="CJ26" s="141"/>
      <c r="CK26" s="141"/>
      <c r="CL26" s="141"/>
      <c r="CM26" s="142"/>
      <c r="CN26" s="142"/>
      <c r="CO26" s="142"/>
      <c r="CP26" s="142"/>
      <c r="CQ26" s="142"/>
    </row>
    <row r="27" spans="2:95" s="138" customFormat="1" ht="12" customHeight="1">
      <c r="B27" s="139"/>
      <c r="C27" s="601"/>
      <c r="D27" s="601"/>
      <c r="E27" s="601"/>
      <c r="F27" s="601"/>
      <c r="G27" s="601"/>
      <c r="H27" s="601"/>
      <c r="I27" s="601"/>
      <c r="J27" s="601"/>
      <c r="K27" s="601"/>
      <c r="L27" s="601"/>
      <c r="M27" s="601"/>
      <c r="N27" s="601"/>
      <c r="O27" s="601"/>
      <c r="P27" s="601"/>
      <c r="Q27" s="601"/>
      <c r="R27" s="601"/>
      <c r="S27" s="602"/>
      <c r="T27" s="602"/>
      <c r="U27" s="602"/>
      <c r="V27" s="602"/>
      <c r="W27" s="602"/>
      <c r="X27" s="602"/>
      <c r="Y27" s="602"/>
      <c r="Z27" s="602"/>
      <c r="AA27" s="602"/>
      <c r="AB27" s="602"/>
      <c r="AC27" s="602"/>
      <c r="AD27" s="602"/>
      <c r="AE27" s="602"/>
      <c r="AF27" s="602"/>
      <c r="AG27" s="602"/>
      <c r="AH27" s="602"/>
      <c r="AI27" s="602"/>
      <c r="AJ27" s="602"/>
      <c r="AK27" s="602"/>
      <c r="AL27" s="602"/>
      <c r="AM27" s="140"/>
      <c r="AO27" s="141"/>
      <c r="AP27" s="141"/>
      <c r="AQ27" s="141"/>
      <c r="AR27" s="141"/>
      <c r="CI27" s="141"/>
      <c r="CJ27" s="141"/>
      <c r="CK27" s="141"/>
      <c r="CL27" s="141"/>
      <c r="CM27" s="142"/>
      <c r="CN27" s="142"/>
      <c r="CO27" s="142"/>
      <c r="CP27" s="142"/>
      <c r="CQ27" s="142"/>
    </row>
    <row r="28" spans="2:95" s="138" customFormat="1" ht="12" customHeight="1">
      <c r="B28" s="139"/>
      <c r="C28" s="601"/>
      <c r="D28" s="601"/>
      <c r="E28" s="601"/>
      <c r="F28" s="601"/>
      <c r="G28" s="601"/>
      <c r="H28" s="601"/>
      <c r="I28" s="601"/>
      <c r="J28" s="601"/>
      <c r="K28" s="601"/>
      <c r="L28" s="601"/>
      <c r="M28" s="601"/>
      <c r="N28" s="601"/>
      <c r="O28" s="601"/>
      <c r="P28" s="601"/>
      <c r="Q28" s="601"/>
      <c r="R28" s="601"/>
      <c r="S28" s="602"/>
      <c r="T28" s="602"/>
      <c r="U28" s="602"/>
      <c r="V28" s="602"/>
      <c r="W28" s="602"/>
      <c r="X28" s="602"/>
      <c r="Y28" s="602"/>
      <c r="Z28" s="602"/>
      <c r="AA28" s="602"/>
      <c r="AB28" s="602"/>
      <c r="AC28" s="602"/>
      <c r="AD28" s="602"/>
      <c r="AE28" s="602"/>
      <c r="AF28" s="602"/>
      <c r="AG28" s="602"/>
      <c r="AH28" s="602"/>
      <c r="AI28" s="602"/>
      <c r="AJ28" s="602"/>
      <c r="AK28" s="602"/>
      <c r="AL28" s="602"/>
      <c r="AM28" s="140"/>
      <c r="AO28" s="141"/>
      <c r="AP28" s="141"/>
      <c r="AQ28" s="141"/>
      <c r="AR28" s="141"/>
      <c r="CI28" s="141"/>
      <c r="CJ28" s="141"/>
      <c r="CK28" s="141"/>
      <c r="CL28" s="141"/>
      <c r="CM28" s="142"/>
      <c r="CN28" s="142"/>
      <c r="CO28" s="142"/>
      <c r="CP28" s="142"/>
      <c r="CQ28" s="142"/>
    </row>
    <row r="29" spans="2:95" s="138" customFormat="1" ht="12" customHeight="1">
      <c r="B29" s="139"/>
      <c r="C29" s="601"/>
      <c r="D29" s="601"/>
      <c r="E29" s="601"/>
      <c r="F29" s="601"/>
      <c r="G29" s="601"/>
      <c r="H29" s="601"/>
      <c r="I29" s="601"/>
      <c r="J29" s="601"/>
      <c r="K29" s="601"/>
      <c r="L29" s="601"/>
      <c r="M29" s="601"/>
      <c r="N29" s="601"/>
      <c r="O29" s="601"/>
      <c r="P29" s="601"/>
      <c r="Q29" s="601"/>
      <c r="R29" s="601"/>
      <c r="S29" s="602"/>
      <c r="T29" s="602"/>
      <c r="U29" s="602"/>
      <c r="V29" s="602"/>
      <c r="W29" s="602"/>
      <c r="X29" s="602"/>
      <c r="Y29" s="602"/>
      <c r="Z29" s="602"/>
      <c r="AA29" s="602"/>
      <c r="AB29" s="602"/>
      <c r="AC29" s="602"/>
      <c r="AD29" s="602"/>
      <c r="AE29" s="602"/>
      <c r="AF29" s="602"/>
      <c r="AG29" s="602"/>
      <c r="AH29" s="602"/>
      <c r="AI29" s="602"/>
      <c r="AJ29" s="602"/>
      <c r="AK29" s="602"/>
      <c r="AL29" s="602"/>
      <c r="AM29" s="140"/>
      <c r="AO29" s="141"/>
      <c r="AP29" s="141"/>
      <c r="AQ29" s="141"/>
      <c r="AR29" s="141"/>
      <c r="CI29" s="141"/>
      <c r="CJ29" s="141"/>
      <c r="CK29" s="141"/>
      <c r="CL29" s="141"/>
      <c r="CM29" s="142"/>
      <c r="CN29" s="142"/>
      <c r="CO29" s="142"/>
      <c r="CP29" s="142"/>
      <c r="CQ29" s="142"/>
    </row>
    <row r="30" spans="2:95" s="138" customFormat="1" ht="12" customHeight="1">
      <c r="B30" s="139"/>
      <c r="C30" s="601"/>
      <c r="D30" s="601"/>
      <c r="E30" s="601"/>
      <c r="F30" s="601"/>
      <c r="G30" s="601"/>
      <c r="H30" s="601"/>
      <c r="I30" s="601"/>
      <c r="J30" s="601"/>
      <c r="K30" s="601"/>
      <c r="L30" s="601"/>
      <c r="M30" s="601"/>
      <c r="N30" s="601"/>
      <c r="O30" s="601"/>
      <c r="P30" s="601"/>
      <c r="Q30" s="601"/>
      <c r="R30" s="601"/>
      <c r="S30" s="602"/>
      <c r="T30" s="602"/>
      <c r="U30" s="602"/>
      <c r="V30" s="602"/>
      <c r="W30" s="602"/>
      <c r="X30" s="602"/>
      <c r="Y30" s="602"/>
      <c r="Z30" s="602"/>
      <c r="AA30" s="602"/>
      <c r="AB30" s="602"/>
      <c r="AC30" s="602"/>
      <c r="AD30" s="602"/>
      <c r="AE30" s="602"/>
      <c r="AF30" s="602"/>
      <c r="AG30" s="602"/>
      <c r="AH30" s="602"/>
      <c r="AI30" s="602"/>
      <c r="AJ30" s="602"/>
      <c r="AK30" s="602"/>
      <c r="AL30" s="602"/>
      <c r="AM30" s="140"/>
      <c r="AO30" s="141"/>
      <c r="AP30" s="141"/>
      <c r="AQ30" s="141"/>
      <c r="AR30" s="141"/>
      <c r="CI30" s="141"/>
      <c r="CJ30" s="141"/>
      <c r="CK30" s="141"/>
      <c r="CL30" s="141"/>
      <c r="CM30" s="142"/>
      <c r="CN30" s="142"/>
      <c r="CO30" s="142"/>
      <c r="CP30" s="142"/>
      <c r="CQ30" s="142"/>
    </row>
    <row r="31" spans="2:95" s="138" customFormat="1" ht="12" customHeight="1">
      <c r="B31" s="139"/>
      <c r="C31" s="601"/>
      <c r="D31" s="601"/>
      <c r="E31" s="601"/>
      <c r="F31" s="601"/>
      <c r="G31" s="601"/>
      <c r="H31" s="601"/>
      <c r="I31" s="601"/>
      <c r="J31" s="601"/>
      <c r="K31" s="601"/>
      <c r="L31" s="601"/>
      <c r="M31" s="601"/>
      <c r="N31" s="601"/>
      <c r="O31" s="601"/>
      <c r="P31" s="601"/>
      <c r="Q31" s="601"/>
      <c r="R31" s="601"/>
      <c r="S31" s="602"/>
      <c r="T31" s="602"/>
      <c r="U31" s="602"/>
      <c r="V31" s="602"/>
      <c r="W31" s="602"/>
      <c r="X31" s="602"/>
      <c r="Y31" s="602"/>
      <c r="Z31" s="602"/>
      <c r="AA31" s="602"/>
      <c r="AB31" s="602"/>
      <c r="AC31" s="602"/>
      <c r="AD31" s="602"/>
      <c r="AE31" s="602"/>
      <c r="AF31" s="602"/>
      <c r="AG31" s="602"/>
      <c r="AH31" s="602"/>
      <c r="AI31" s="602"/>
      <c r="AJ31" s="602"/>
      <c r="AK31" s="602"/>
      <c r="AL31" s="602"/>
      <c r="AM31" s="140"/>
      <c r="AO31" s="141"/>
      <c r="AP31" s="141"/>
      <c r="AQ31" s="141"/>
      <c r="AR31" s="141"/>
      <c r="CI31" s="141"/>
      <c r="CJ31" s="141"/>
      <c r="CK31" s="141"/>
      <c r="CL31" s="141"/>
      <c r="CM31" s="142"/>
      <c r="CN31" s="142"/>
      <c r="CO31" s="142"/>
      <c r="CP31" s="142"/>
      <c r="CQ31" s="142"/>
    </row>
    <row r="32" spans="2:95" s="138" customFormat="1" ht="12" customHeight="1">
      <c r="B32" s="139"/>
      <c r="C32" s="601"/>
      <c r="D32" s="601"/>
      <c r="E32" s="601"/>
      <c r="F32" s="601"/>
      <c r="G32" s="601"/>
      <c r="H32" s="601"/>
      <c r="I32" s="601"/>
      <c r="J32" s="601"/>
      <c r="K32" s="601"/>
      <c r="L32" s="601"/>
      <c r="M32" s="601"/>
      <c r="N32" s="601"/>
      <c r="O32" s="601"/>
      <c r="P32" s="601"/>
      <c r="Q32" s="601"/>
      <c r="R32" s="601"/>
      <c r="S32" s="602"/>
      <c r="T32" s="602"/>
      <c r="U32" s="602"/>
      <c r="V32" s="602"/>
      <c r="W32" s="602"/>
      <c r="X32" s="602"/>
      <c r="Y32" s="602"/>
      <c r="Z32" s="602"/>
      <c r="AA32" s="602"/>
      <c r="AB32" s="602"/>
      <c r="AC32" s="602"/>
      <c r="AD32" s="602"/>
      <c r="AE32" s="602"/>
      <c r="AF32" s="602"/>
      <c r="AG32" s="602"/>
      <c r="AH32" s="602"/>
      <c r="AI32" s="602"/>
      <c r="AJ32" s="602"/>
      <c r="AK32" s="602"/>
      <c r="AL32" s="602"/>
      <c r="AM32" s="140"/>
      <c r="AO32" s="141"/>
      <c r="AP32" s="141"/>
      <c r="AQ32" s="141"/>
      <c r="AR32" s="141"/>
      <c r="CI32" s="141"/>
      <c r="CJ32" s="141"/>
      <c r="CK32" s="141"/>
      <c r="CL32" s="141"/>
      <c r="CM32" s="142"/>
      <c r="CN32" s="142"/>
      <c r="CO32" s="142"/>
      <c r="CP32" s="142"/>
      <c r="CQ32" s="142"/>
    </row>
    <row r="33" spans="2:95" s="138" customFormat="1" ht="12" customHeight="1">
      <c r="B33" s="139"/>
      <c r="C33" s="601"/>
      <c r="D33" s="601"/>
      <c r="E33" s="601"/>
      <c r="F33" s="601"/>
      <c r="G33" s="601"/>
      <c r="H33" s="601"/>
      <c r="I33" s="601"/>
      <c r="J33" s="601"/>
      <c r="K33" s="601"/>
      <c r="L33" s="601"/>
      <c r="M33" s="601"/>
      <c r="N33" s="601"/>
      <c r="O33" s="601"/>
      <c r="P33" s="601"/>
      <c r="Q33" s="601"/>
      <c r="R33" s="601"/>
      <c r="S33" s="602"/>
      <c r="T33" s="602"/>
      <c r="U33" s="602"/>
      <c r="V33" s="602"/>
      <c r="W33" s="602"/>
      <c r="X33" s="602"/>
      <c r="Y33" s="602"/>
      <c r="Z33" s="602"/>
      <c r="AA33" s="602"/>
      <c r="AB33" s="602"/>
      <c r="AC33" s="602"/>
      <c r="AD33" s="602"/>
      <c r="AE33" s="602"/>
      <c r="AF33" s="602"/>
      <c r="AG33" s="602"/>
      <c r="AH33" s="602"/>
      <c r="AI33" s="602"/>
      <c r="AJ33" s="602"/>
      <c r="AK33" s="602"/>
      <c r="AL33" s="602"/>
      <c r="AM33" s="140"/>
      <c r="AO33" s="141"/>
      <c r="AP33" s="141"/>
      <c r="AQ33" s="141"/>
      <c r="AR33" s="141"/>
      <c r="CI33" s="141"/>
      <c r="CJ33" s="141"/>
      <c r="CK33" s="141"/>
      <c r="CL33" s="141"/>
      <c r="CM33" s="142"/>
      <c r="CN33" s="142"/>
      <c r="CO33" s="142"/>
      <c r="CP33" s="142"/>
      <c r="CQ33" s="142"/>
    </row>
    <row r="34" spans="2:95" s="138" customFormat="1" ht="12" customHeight="1">
      <c r="B34" s="139"/>
      <c r="C34" s="601"/>
      <c r="D34" s="601"/>
      <c r="E34" s="601"/>
      <c r="F34" s="601"/>
      <c r="G34" s="601"/>
      <c r="H34" s="601"/>
      <c r="I34" s="601"/>
      <c r="J34" s="601"/>
      <c r="K34" s="601"/>
      <c r="L34" s="601"/>
      <c r="M34" s="601"/>
      <c r="N34" s="601"/>
      <c r="O34" s="601"/>
      <c r="P34" s="601"/>
      <c r="Q34" s="601"/>
      <c r="R34" s="601"/>
      <c r="S34" s="602"/>
      <c r="T34" s="602"/>
      <c r="U34" s="602"/>
      <c r="V34" s="602"/>
      <c r="W34" s="602"/>
      <c r="X34" s="602"/>
      <c r="Y34" s="602"/>
      <c r="Z34" s="602"/>
      <c r="AA34" s="602"/>
      <c r="AB34" s="602"/>
      <c r="AC34" s="602"/>
      <c r="AD34" s="602"/>
      <c r="AE34" s="602"/>
      <c r="AF34" s="602"/>
      <c r="AG34" s="602"/>
      <c r="AH34" s="602"/>
      <c r="AI34" s="602"/>
      <c r="AJ34" s="602"/>
      <c r="AK34" s="602"/>
      <c r="AL34" s="602"/>
      <c r="AM34" s="140"/>
      <c r="AO34" s="141"/>
      <c r="AP34" s="141"/>
      <c r="AQ34" s="141"/>
      <c r="AR34" s="141"/>
      <c r="CI34" s="141"/>
      <c r="CJ34" s="141"/>
      <c r="CK34" s="141"/>
      <c r="CL34" s="141"/>
      <c r="CM34" s="142"/>
      <c r="CN34" s="142"/>
      <c r="CO34" s="142"/>
      <c r="CP34" s="142"/>
      <c r="CQ34" s="142"/>
    </row>
    <row r="35" spans="2:95" s="138" customFormat="1" ht="12" customHeight="1">
      <c r="B35" s="139"/>
      <c r="C35" s="601"/>
      <c r="D35" s="601"/>
      <c r="E35" s="601"/>
      <c r="F35" s="601"/>
      <c r="G35" s="601"/>
      <c r="H35" s="601"/>
      <c r="I35" s="601"/>
      <c r="J35" s="601"/>
      <c r="K35" s="601"/>
      <c r="L35" s="601"/>
      <c r="M35" s="601"/>
      <c r="N35" s="601"/>
      <c r="O35" s="601"/>
      <c r="P35" s="601"/>
      <c r="Q35" s="601"/>
      <c r="R35" s="601"/>
      <c r="S35" s="602"/>
      <c r="T35" s="602"/>
      <c r="U35" s="602"/>
      <c r="V35" s="602"/>
      <c r="W35" s="602"/>
      <c r="X35" s="602"/>
      <c r="Y35" s="602"/>
      <c r="Z35" s="602"/>
      <c r="AA35" s="602"/>
      <c r="AB35" s="602"/>
      <c r="AC35" s="602"/>
      <c r="AD35" s="602"/>
      <c r="AE35" s="602"/>
      <c r="AF35" s="602"/>
      <c r="AG35" s="602"/>
      <c r="AH35" s="602"/>
      <c r="AI35" s="602"/>
      <c r="AJ35" s="602"/>
      <c r="AK35" s="602"/>
      <c r="AL35" s="602"/>
      <c r="AM35" s="140"/>
      <c r="AO35" s="141"/>
      <c r="AP35" s="141"/>
      <c r="AQ35" s="141"/>
      <c r="AR35" s="141"/>
      <c r="CI35" s="141"/>
      <c r="CJ35" s="141"/>
      <c r="CK35" s="141"/>
      <c r="CL35" s="141"/>
      <c r="CM35" s="142"/>
      <c r="CN35" s="142"/>
      <c r="CO35" s="142"/>
      <c r="CP35" s="142"/>
      <c r="CQ35" s="142"/>
    </row>
    <row r="36" spans="2:95" s="138" customFormat="1" ht="12" customHeight="1">
      <c r="B36" s="139"/>
      <c r="C36" s="601"/>
      <c r="D36" s="601"/>
      <c r="E36" s="601"/>
      <c r="F36" s="601"/>
      <c r="G36" s="601"/>
      <c r="H36" s="601"/>
      <c r="I36" s="601"/>
      <c r="J36" s="601"/>
      <c r="K36" s="601"/>
      <c r="L36" s="601"/>
      <c r="M36" s="601"/>
      <c r="N36" s="601"/>
      <c r="O36" s="601"/>
      <c r="P36" s="601"/>
      <c r="Q36" s="601"/>
      <c r="R36" s="601"/>
      <c r="S36" s="602"/>
      <c r="T36" s="602"/>
      <c r="U36" s="602"/>
      <c r="V36" s="602"/>
      <c r="W36" s="602"/>
      <c r="X36" s="602"/>
      <c r="Y36" s="602"/>
      <c r="Z36" s="602"/>
      <c r="AA36" s="602"/>
      <c r="AB36" s="602"/>
      <c r="AC36" s="602"/>
      <c r="AD36" s="602"/>
      <c r="AE36" s="602"/>
      <c r="AF36" s="602"/>
      <c r="AG36" s="602"/>
      <c r="AH36" s="602"/>
      <c r="AI36" s="602"/>
      <c r="AJ36" s="602"/>
      <c r="AK36" s="602"/>
      <c r="AL36" s="602"/>
      <c r="AM36" s="140"/>
      <c r="AO36" s="141"/>
      <c r="AP36" s="141"/>
      <c r="AQ36" s="141"/>
      <c r="AR36" s="141"/>
      <c r="CI36" s="141"/>
      <c r="CJ36" s="141"/>
      <c r="CK36" s="141"/>
      <c r="CL36" s="141"/>
      <c r="CM36" s="142"/>
      <c r="CN36" s="142"/>
      <c r="CO36" s="142"/>
      <c r="CP36" s="142"/>
      <c r="CQ36" s="142"/>
    </row>
    <row r="37" spans="2:95" s="138" customFormat="1" ht="12" customHeight="1">
      <c r="B37" s="139"/>
      <c r="C37" s="601"/>
      <c r="D37" s="601"/>
      <c r="E37" s="601"/>
      <c r="F37" s="601"/>
      <c r="G37" s="601"/>
      <c r="H37" s="601"/>
      <c r="I37" s="601"/>
      <c r="J37" s="601"/>
      <c r="K37" s="601"/>
      <c r="L37" s="601"/>
      <c r="M37" s="601"/>
      <c r="N37" s="601"/>
      <c r="O37" s="601"/>
      <c r="P37" s="601"/>
      <c r="Q37" s="601"/>
      <c r="R37" s="601"/>
      <c r="S37" s="602"/>
      <c r="T37" s="602"/>
      <c r="U37" s="602"/>
      <c r="V37" s="602"/>
      <c r="W37" s="602"/>
      <c r="X37" s="602"/>
      <c r="Y37" s="602"/>
      <c r="Z37" s="602"/>
      <c r="AA37" s="602"/>
      <c r="AB37" s="602"/>
      <c r="AC37" s="602"/>
      <c r="AD37" s="602"/>
      <c r="AE37" s="602"/>
      <c r="AF37" s="602"/>
      <c r="AG37" s="602"/>
      <c r="AH37" s="602"/>
      <c r="AI37" s="602"/>
      <c r="AJ37" s="602"/>
      <c r="AK37" s="602"/>
      <c r="AL37" s="602"/>
      <c r="AM37" s="140"/>
      <c r="AO37" s="141"/>
      <c r="AP37" s="141"/>
      <c r="AQ37" s="141"/>
      <c r="AR37" s="141"/>
      <c r="CI37" s="141"/>
      <c r="CJ37" s="141"/>
      <c r="CK37" s="141"/>
      <c r="CL37" s="141"/>
      <c r="CM37" s="142"/>
      <c r="CN37" s="142"/>
      <c r="CO37" s="142"/>
      <c r="CP37" s="142"/>
      <c r="CQ37" s="142"/>
    </row>
    <row r="38" spans="2:95" s="138" customFormat="1" ht="12" customHeight="1">
      <c r="B38" s="139"/>
      <c r="C38" s="601"/>
      <c r="D38" s="601"/>
      <c r="E38" s="601"/>
      <c r="F38" s="601"/>
      <c r="G38" s="601"/>
      <c r="H38" s="601"/>
      <c r="I38" s="601"/>
      <c r="J38" s="601"/>
      <c r="K38" s="601"/>
      <c r="L38" s="601"/>
      <c r="M38" s="601"/>
      <c r="N38" s="601"/>
      <c r="O38" s="601"/>
      <c r="P38" s="601"/>
      <c r="Q38" s="601"/>
      <c r="R38" s="601"/>
      <c r="S38" s="602"/>
      <c r="T38" s="602"/>
      <c r="U38" s="602"/>
      <c r="V38" s="602"/>
      <c r="W38" s="602"/>
      <c r="X38" s="602"/>
      <c r="Y38" s="602"/>
      <c r="Z38" s="602"/>
      <c r="AA38" s="602"/>
      <c r="AB38" s="602"/>
      <c r="AC38" s="602"/>
      <c r="AD38" s="602"/>
      <c r="AE38" s="602"/>
      <c r="AF38" s="602"/>
      <c r="AG38" s="602"/>
      <c r="AH38" s="602"/>
      <c r="AI38" s="602"/>
      <c r="AJ38" s="602"/>
      <c r="AK38" s="602"/>
      <c r="AL38" s="602"/>
      <c r="AM38" s="140"/>
      <c r="AO38" s="141"/>
      <c r="AP38" s="141"/>
      <c r="AQ38" s="141"/>
      <c r="AR38" s="141"/>
      <c r="CI38" s="141"/>
      <c r="CJ38" s="141"/>
      <c r="CK38" s="141"/>
      <c r="CL38" s="141"/>
      <c r="CM38" s="142"/>
      <c r="CN38" s="142"/>
      <c r="CO38" s="142"/>
      <c r="CP38" s="142"/>
      <c r="CQ38" s="142"/>
    </row>
    <row r="39" spans="2:95" s="138" customFormat="1" ht="12" customHeight="1">
      <c r="B39" s="139"/>
      <c r="C39" s="601"/>
      <c r="D39" s="601"/>
      <c r="E39" s="601"/>
      <c r="F39" s="601"/>
      <c r="G39" s="601"/>
      <c r="H39" s="601"/>
      <c r="I39" s="601"/>
      <c r="J39" s="601"/>
      <c r="K39" s="601"/>
      <c r="L39" s="601"/>
      <c r="M39" s="601"/>
      <c r="N39" s="601"/>
      <c r="O39" s="601"/>
      <c r="P39" s="601"/>
      <c r="Q39" s="601"/>
      <c r="R39" s="601"/>
      <c r="S39" s="602"/>
      <c r="T39" s="602"/>
      <c r="U39" s="602"/>
      <c r="V39" s="602"/>
      <c r="W39" s="602"/>
      <c r="X39" s="602"/>
      <c r="Y39" s="602"/>
      <c r="Z39" s="602"/>
      <c r="AA39" s="602"/>
      <c r="AB39" s="602"/>
      <c r="AC39" s="602"/>
      <c r="AD39" s="602"/>
      <c r="AE39" s="602"/>
      <c r="AF39" s="602"/>
      <c r="AG39" s="602"/>
      <c r="AH39" s="602"/>
      <c r="AI39" s="602"/>
      <c r="AJ39" s="602"/>
      <c r="AK39" s="602"/>
      <c r="AL39" s="602"/>
      <c r="AM39" s="140"/>
      <c r="AO39" s="141"/>
      <c r="AP39" s="141"/>
      <c r="AQ39" s="141"/>
      <c r="AR39" s="141"/>
      <c r="CI39" s="141"/>
      <c r="CJ39" s="141"/>
      <c r="CK39" s="141"/>
      <c r="CL39" s="141"/>
      <c r="CM39" s="142"/>
      <c r="CN39" s="142"/>
      <c r="CO39" s="142"/>
      <c r="CP39" s="142"/>
      <c r="CQ39" s="142"/>
    </row>
    <row r="40" spans="2:95" s="138" customFormat="1" ht="12" customHeight="1">
      <c r="B40" s="139"/>
      <c r="C40" s="601"/>
      <c r="D40" s="601"/>
      <c r="E40" s="601"/>
      <c r="F40" s="601"/>
      <c r="G40" s="601"/>
      <c r="H40" s="601"/>
      <c r="I40" s="601"/>
      <c r="J40" s="601"/>
      <c r="K40" s="601"/>
      <c r="L40" s="601"/>
      <c r="M40" s="601"/>
      <c r="N40" s="601"/>
      <c r="O40" s="601"/>
      <c r="P40" s="601"/>
      <c r="Q40" s="601"/>
      <c r="R40" s="601"/>
      <c r="S40" s="602"/>
      <c r="T40" s="602"/>
      <c r="U40" s="602"/>
      <c r="V40" s="602"/>
      <c r="W40" s="602"/>
      <c r="X40" s="602"/>
      <c r="Y40" s="602"/>
      <c r="Z40" s="602"/>
      <c r="AA40" s="602"/>
      <c r="AB40" s="602"/>
      <c r="AC40" s="602"/>
      <c r="AD40" s="602"/>
      <c r="AE40" s="602"/>
      <c r="AF40" s="602"/>
      <c r="AG40" s="602"/>
      <c r="AH40" s="602"/>
      <c r="AI40" s="602"/>
      <c r="AJ40" s="602"/>
      <c r="AK40" s="602"/>
      <c r="AL40" s="602"/>
      <c r="AM40" s="140"/>
      <c r="AO40" s="141"/>
      <c r="AP40" s="141"/>
      <c r="AQ40" s="141"/>
      <c r="AR40" s="141"/>
      <c r="CI40" s="141"/>
      <c r="CJ40" s="141"/>
      <c r="CK40" s="141"/>
      <c r="CL40" s="141"/>
      <c r="CM40" s="142"/>
      <c r="CN40" s="142"/>
      <c r="CO40" s="142"/>
      <c r="CP40" s="142"/>
      <c r="CQ40" s="142"/>
    </row>
    <row r="41" spans="2:95" s="138" customFormat="1" ht="12" customHeight="1">
      <c r="B41" s="139"/>
      <c r="C41" s="601"/>
      <c r="D41" s="601"/>
      <c r="E41" s="601"/>
      <c r="F41" s="601"/>
      <c r="G41" s="601"/>
      <c r="H41" s="601"/>
      <c r="I41" s="601"/>
      <c r="J41" s="601"/>
      <c r="K41" s="601"/>
      <c r="L41" s="601"/>
      <c r="M41" s="601"/>
      <c r="N41" s="601"/>
      <c r="O41" s="601"/>
      <c r="P41" s="601"/>
      <c r="Q41" s="601"/>
      <c r="R41" s="601"/>
      <c r="S41" s="602"/>
      <c r="T41" s="602"/>
      <c r="U41" s="602"/>
      <c r="V41" s="602"/>
      <c r="W41" s="602"/>
      <c r="X41" s="602"/>
      <c r="Y41" s="602"/>
      <c r="Z41" s="602"/>
      <c r="AA41" s="602"/>
      <c r="AB41" s="602"/>
      <c r="AC41" s="602"/>
      <c r="AD41" s="602"/>
      <c r="AE41" s="602"/>
      <c r="AF41" s="602"/>
      <c r="AG41" s="602"/>
      <c r="AH41" s="602"/>
      <c r="AI41" s="602"/>
      <c r="AJ41" s="602"/>
      <c r="AK41" s="602"/>
      <c r="AL41" s="602"/>
      <c r="AM41" s="140"/>
      <c r="AO41" s="141"/>
      <c r="AP41" s="141"/>
      <c r="AQ41" s="141"/>
      <c r="AR41" s="141"/>
      <c r="CI41" s="141"/>
      <c r="CJ41" s="141"/>
      <c r="CK41" s="141"/>
      <c r="CL41" s="141"/>
      <c r="CM41" s="142"/>
      <c r="CN41" s="142"/>
      <c r="CO41" s="142"/>
      <c r="CP41" s="142"/>
      <c r="CQ41" s="142"/>
    </row>
    <row r="42" spans="2:95" s="138" customFormat="1" ht="12" customHeight="1">
      <c r="B42" s="139"/>
      <c r="C42" s="601"/>
      <c r="D42" s="601"/>
      <c r="E42" s="601"/>
      <c r="F42" s="601"/>
      <c r="G42" s="601"/>
      <c r="H42" s="601"/>
      <c r="I42" s="601"/>
      <c r="J42" s="601"/>
      <c r="K42" s="601"/>
      <c r="L42" s="601"/>
      <c r="M42" s="601"/>
      <c r="N42" s="601"/>
      <c r="O42" s="601"/>
      <c r="P42" s="601"/>
      <c r="Q42" s="601"/>
      <c r="R42" s="601"/>
      <c r="S42" s="602"/>
      <c r="T42" s="602"/>
      <c r="U42" s="602"/>
      <c r="V42" s="602"/>
      <c r="W42" s="602"/>
      <c r="X42" s="602"/>
      <c r="Y42" s="602"/>
      <c r="Z42" s="602"/>
      <c r="AA42" s="602"/>
      <c r="AB42" s="602"/>
      <c r="AC42" s="602"/>
      <c r="AD42" s="602"/>
      <c r="AE42" s="602"/>
      <c r="AF42" s="602"/>
      <c r="AG42" s="602"/>
      <c r="AH42" s="602"/>
      <c r="AI42" s="602"/>
      <c r="AJ42" s="602"/>
      <c r="AK42" s="602"/>
      <c r="AL42" s="602"/>
      <c r="AM42" s="140"/>
      <c r="AO42" s="141"/>
      <c r="AP42" s="141"/>
      <c r="AQ42" s="141"/>
      <c r="AR42" s="141"/>
      <c r="CI42" s="141"/>
      <c r="CJ42" s="141"/>
      <c r="CK42" s="141"/>
      <c r="CL42" s="141"/>
      <c r="CM42" s="142"/>
      <c r="CN42" s="142"/>
      <c r="CO42" s="142"/>
      <c r="CP42" s="142"/>
      <c r="CQ42" s="142"/>
    </row>
    <row r="43" spans="2:95" s="138" customFormat="1" ht="12" customHeight="1">
      <c r="B43" s="139"/>
      <c r="C43" s="601"/>
      <c r="D43" s="601"/>
      <c r="E43" s="601"/>
      <c r="F43" s="601"/>
      <c r="G43" s="601"/>
      <c r="H43" s="601"/>
      <c r="I43" s="601"/>
      <c r="J43" s="601"/>
      <c r="K43" s="601"/>
      <c r="L43" s="601"/>
      <c r="M43" s="601"/>
      <c r="N43" s="601"/>
      <c r="O43" s="601"/>
      <c r="P43" s="601"/>
      <c r="Q43" s="601"/>
      <c r="R43" s="601"/>
      <c r="S43" s="602"/>
      <c r="T43" s="602"/>
      <c r="U43" s="602"/>
      <c r="V43" s="602"/>
      <c r="W43" s="602"/>
      <c r="X43" s="602"/>
      <c r="Y43" s="602"/>
      <c r="Z43" s="602"/>
      <c r="AA43" s="602"/>
      <c r="AB43" s="602"/>
      <c r="AC43" s="602"/>
      <c r="AD43" s="602"/>
      <c r="AE43" s="602"/>
      <c r="AF43" s="602"/>
      <c r="AG43" s="602"/>
      <c r="AH43" s="602"/>
      <c r="AI43" s="602"/>
      <c r="AJ43" s="602"/>
      <c r="AK43" s="602"/>
      <c r="AL43" s="602"/>
      <c r="AM43" s="140"/>
      <c r="AO43" s="141"/>
      <c r="AP43" s="141"/>
      <c r="AQ43" s="141"/>
      <c r="AR43" s="141"/>
      <c r="CI43" s="141"/>
      <c r="CJ43" s="141"/>
      <c r="CK43" s="141"/>
      <c r="CL43" s="141"/>
      <c r="CM43" s="142"/>
      <c r="CN43" s="142"/>
      <c r="CO43" s="142"/>
      <c r="CP43" s="142"/>
      <c r="CQ43" s="142"/>
    </row>
    <row r="44" spans="2:95" s="138" customFormat="1" ht="12" customHeight="1">
      <c r="B44" s="139"/>
      <c r="C44" s="601"/>
      <c r="D44" s="601"/>
      <c r="E44" s="601"/>
      <c r="F44" s="601"/>
      <c r="G44" s="601"/>
      <c r="H44" s="601"/>
      <c r="I44" s="601"/>
      <c r="J44" s="601"/>
      <c r="K44" s="601"/>
      <c r="L44" s="601"/>
      <c r="M44" s="601"/>
      <c r="N44" s="601"/>
      <c r="O44" s="601"/>
      <c r="P44" s="601"/>
      <c r="Q44" s="601"/>
      <c r="R44" s="601"/>
      <c r="S44" s="602"/>
      <c r="T44" s="602"/>
      <c r="U44" s="602"/>
      <c r="V44" s="602"/>
      <c r="W44" s="602"/>
      <c r="X44" s="602"/>
      <c r="Y44" s="602"/>
      <c r="Z44" s="602"/>
      <c r="AA44" s="602"/>
      <c r="AB44" s="602"/>
      <c r="AC44" s="602"/>
      <c r="AD44" s="602"/>
      <c r="AE44" s="602"/>
      <c r="AF44" s="602"/>
      <c r="AG44" s="602"/>
      <c r="AH44" s="602"/>
      <c r="AI44" s="602"/>
      <c r="AJ44" s="602"/>
      <c r="AK44" s="602"/>
      <c r="AL44" s="602"/>
      <c r="AM44" s="140"/>
      <c r="AO44" s="141"/>
      <c r="AP44" s="141"/>
      <c r="AQ44" s="141"/>
      <c r="AR44" s="141"/>
      <c r="CI44" s="141"/>
      <c r="CJ44" s="141"/>
      <c r="CK44" s="141"/>
      <c r="CL44" s="141"/>
      <c r="CM44" s="142"/>
      <c r="CN44" s="142"/>
      <c r="CO44" s="142"/>
      <c r="CP44" s="142"/>
      <c r="CQ44" s="142"/>
    </row>
    <row r="45" spans="2:95" s="138" customFormat="1" ht="12" customHeight="1">
      <c r="B45" s="139"/>
      <c r="C45" s="601"/>
      <c r="D45" s="601"/>
      <c r="E45" s="601"/>
      <c r="F45" s="601"/>
      <c r="G45" s="601"/>
      <c r="H45" s="601"/>
      <c r="I45" s="601"/>
      <c r="J45" s="601"/>
      <c r="K45" s="601"/>
      <c r="L45" s="601"/>
      <c r="M45" s="601"/>
      <c r="N45" s="601"/>
      <c r="O45" s="601"/>
      <c r="P45" s="601"/>
      <c r="Q45" s="601"/>
      <c r="R45" s="601"/>
      <c r="S45" s="602"/>
      <c r="T45" s="602"/>
      <c r="U45" s="602"/>
      <c r="V45" s="602"/>
      <c r="W45" s="602"/>
      <c r="X45" s="602"/>
      <c r="Y45" s="602"/>
      <c r="Z45" s="602"/>
      <c r="AA45" s="602"/>
      <c r="AB45" s="602"/>
      <c r="AC45" s="602"/>
      <c r="AD45" s="602"/>
      <c r="AE45" s="602"/>
      <c r="AF45" s="602"/>
      <c r="AG45" s="602"/>
      <c r="AH45" s="602"/>
      <c r="AI45" s="602"/>
      <c r="AJ45" s="602"/>
      <c r="AK45" s="602"/>
      <c r="AL45" s="602"/>
      <c r="AM45" s="140"/>
      <c r="AO45" s="141"/>
      <c r="AP45" s="141"/>
      <c r="AQ45" s="141"/>
      <c r="AR45" s="141"/>
      <c r="CI45" s="141"/>
      <c r="CJ45" s="141"/>
      <c r="CK45" s="141"/>
      <c r="CL45" s="141"/>
      <c r="CM45" s="142"/>
      <c r="CN45" s="142"/>
      <c r="CO45" s="142"/>
      <c r="CP45" s="142"/>
      <c r="CQ45" s="142"/>
    </row>
    <row r="46" spans="2:95" s="138" customFormat="1" ht="12" customHeight="1">
      <c r="B46" s="139"/>
      <c r="C46" s="601"/>
      <c r="D46" s="601"/>
      <c r="E46" s="601"/>
      <c r="F46" s="601"/>
      <c r="G46" s="601"/>
      <c r="H46" s="601"/>
      <c r="I46" s="601"/>
      <c r="J46" s="601"/>
      <c r="K46" s="601"/>
      <c r="L46" s="601"/>
      <c r="M46" s="601"/>
      <c r="N46" s="601"/>
      <c r="O46" s="601"/>
      <c r="P46" s="601"/>
      <c r="Q46" s="601"/>
      <c r="R46" s="601"/>
      <c r="S46" s="602"/>
      <c r="T46" s="602"/>
      <c r="U46" s="602"/>
      <c r="V46" s="602"/>
      <c r="W46" s="602"/>
      <c r="X46" s="602"/>
      <c r="Y46" s="602"/>
      <c r="Z46" s="602"/>
      <c r="AA46" s="602"/>
      <c r="AB46" s="602"/>
      <c r="AC46" s="602"/>
      <c r="AD46" s="602"/>
      <c r="AE46" s="602"/>
      <c r="AF46" s="602"/>
      <c r="AG46" s="602"/>
      <c r="AH46" s="602"/>
      <c r="AI46" s="602"/>
      <c r="AJ46" s="602"/>
      <c r="AK46" s="602"/>
      <c r="AL46" s="602"/>
      <c r="AM46" s="140"/>
      <c r="AO46" s="141"/>
      <c r="AP46" s="141"/>
      <c r="AQ46" s="141"/>
      <c r="AR46" s="141"/>
      <c r="CI46" s="141"/>
      <c r="CJ46" s="141"/>
      <c r="CK46" s="141"/>
      <c r="CL46" s="141"/>
      <c r="CM46" s="142"/>
      <c r="CN46" s="142"/>
      <c r="CO46" s="142"/>
      <c r="CP46" s="142"/>
      <c r="CQ46" s="142"/>
    </row>
    <row r="47" spans="2:95" s="138" customFormat="1" ht="12" customHeight="1">
      <c r="B47" s="139"/>
      <c r="C47" s="601"/>
      <c r="D47" s="601"/>
      <c r="E47" s="601"/>
      <c r="F47" s="601"/>
      <c r="G47" s="601"/>
      <c r="H47" s="601"/>
      <c r="I47" s="601"/>
      <c r="J47" s="601"/>
      <c r="K47" s="601"/>
      <c r="L47" s="601"/>
      <c r="M47" s="601"/>
      <c r="N47" s="601"/>
      <c r="O47" s="601"/>
      <c r="P47" s="601"/>
      <c r="Q47" s="601"/>
      <c r="R47" s="601"/>
      <c r="S47" s="602"/>
      <c r="T47" s="602"/>
      <c r="U47" s="602"/>
      <c r="V47" s="602"/>
      <c r="W47" s="602"/>
      <c r="X47" s="602"/>
      <c r="Y47" s="602"/>
      <c r="Z47" s="602"/>
      <c r="AA47" s="602"/>
      <c r="AB47" s="602"/>
      <c r="AC47" s="602"/>
      <c r="AD47" s="602"/>
      <c r="AE47" s="602"/>
      <c r="AF47" s="602"/>
      <c r="AG47" s="602"/>
      <c r="AH47" s="602"/>
      <c r="AI47" s="602"/>
      <c r="AJ47" s="602"/>
      <c r="AK47" s="602"/>
      <c r="AL47" s="602"/>
      <c r="AM47" s="140"/>
      <c r="AO47" s="141"/>
      <c r="AP47" s="141"/>
      <c r="AQ47" s="141"/>
      <c r="AR47" s="141"/>
      <c r="CI47" s="141"/>
      <c r="CJ47" s="141"/>
      <c r="CK47" s="141"/>
      <c r="CL47" s="141"/>
      <c r="CM47" s="142"/>
      <c r="CN47" s="142"/>
      <c r="CO47" s="142"/>
      <c r="CP47" s="142"/>
      <c r="CQ47" s="142"/>
    </row>
    <row r="48" spans="2:95" s="138" customFormat="1" ht="12" customHeight="1">
      <c r="B48" s="139"/>
      <c r="C48" s="601"/>
      <c r="D48" s="601"/>
      <c r="E48" s="601"/>
      <c r="F48" s="601"/>
      <c r="G48" s="601"/>
      <c r="H48" s="601"/>
      <c r="I48" s="601"/>
      <c r="J48" s="601"/>
      <c r="K48" s="601"/>
      <c r="L48" s="601"/>
      <c r="M48" s="601"/>
      <c r="N48" s="601"/>
      <c r="O48" s="601"/>
      <c r="P48" s="601"/>
      <c r="Q48" s="601"/>
      <c r="R48" s="601"/>
      <c r="S48" s="602"/>
      <c r="T48" s="602"/>
      <c r="U48" s="602"/>
      <c r="V48" s="602"/>
      <c r="W48" s="602"/>
      <c r="X48" s="602"/>
      <c r="Y48" s="602"/>
      <c r="Z48" s="602"/>
      <c r="AA48" s="602"/>
      <c r="AB48" s="602"/>
      <c r="AC48" s="602"/>
      <c r="AD48" s="602"/>
      <c r="AE48" s="602"/>
      <c r="AF48" s="602"/>
      <c r="AG48" s="602"/>
      <c r="AH48" s="602"/>
      <c r="AI48" s="602"/>
      <c r="AJ48" s="602"/>
      <c r="AK48" s="602"/>
      <c r="AL48" s="602"/>
      <c r="AM48" s="140"/>
      <c r="AO48" s="141"/>
      <c r="AP48" s="141"/>
      <c r="AQ48" s="141"/>
      <c r="AR48" s="141"/>
      <c r="CI48" s="141"/>
      <c r="CJ48" s="141"/>
      <c r="CK48" s="141"/>
      <c r="CL48" s="141"/>
      <c r="CM48" s="142"/>
      <c r="CN48" s="142"/>
      <c r="CO48" s="142"/>
      <c r="CP48" s="142"/>
      <c r="CQ48" s="142"/>
    </row>
    <row r="49" spans="2:95" s="138" customFormat="1" ht="12" customHeight="1">
      <c r="B49" s="139"/>
      <c r="C49" s="601"/>
      <c r="D49" s="601"/>
      <c r="E49" s="601"/>
      <c r="F49" s="601"/>
      <c r="G49" s="601"/>
      <c r="H49" s="601"/>
      <c r="I49" s="601"/>
      <c r="J49" s="601"/>
      <c r="K49" s="601"/>
      <c r="L49" s="601"/>
      <c r="M49" s="601"/>
      <c r="N49" s="601"/>
      <c r="O49" s="601"/>
      <c r="P49" s="601"/>
      <c r="Q49" s="601"/>
      <c r="R49" s="601"/>
      <c r="S49" s="602"/>
      <c r="T49" s="602"/>
      <c r="U49" s="602"/>
      <c r="V49" s="602"/>
      <c r="W49" s="602"/>
      <c r="X49" s="602"/>
      <c r="Y49" s="602"/>
      <c r="Z49" s="602"/>
      <c r="AA49" s="602"/>
      <c r="AB49" s="602"/>
      <c r="AC49" s="602"/>
      <c r="AD49" s="602"/>
      <c r="AE49" s="602"/>
      <c r="AF49" s="602"/>
      <c r="AG49" s="602"/>
      <c r="AH49" s="602"/>
      <c r="AI49" s="602"/>
      <c r="AJ49" s="602"/>
      <c r="AK49" s="602"/>
      <c r="AL49" s="602"/>
      <c r="AM49" s="140"/>
      <c r="AO49" s="141"/>
      <c r="AP49" s="141"/>
      <c r="AQ49" s="141"/>
      <c r="AR49" s="141"/>
      <c r="CI49" s="141"/>
      <c r="CJ49" s="141"/>
      <c r="CK49" s="141"/>
      <c r="CL49" s="141"/>
      <c r="CM49" s="142"/>
      <c r="CN49" s="142"/>
      <c r="CO49" s="142"/>
      <c r="CP49" s="142"/>
      <c r="CQ49" s="142"/>
    </row>
    <row r="50" spans="2:95" s="138" customFormat="1" ht="12" customHeight="1">
      <c r="B50" s="139"/>
      <c r="C50" s="601"/>
      <c r="D50" s="601"/>
      <c r="E50" s="601"/>
      <c r="F50" s="601"/>
      <c r="G50" s="601"/>
      <c r="H50" s="601"/>
      <c r="I50" s="601"/>
      <c r="J50" s="601"/>
      <c r="K50" s="601"/>
      <c r="L50" s="601"/>
      <c r="M50" s="601"/>
      <c r="N50" s="601"/>
      <c r="O50" s="601"/>
      <c r="P50" s="601"/>
      <c r="Q50" s="601"/>
      <c r="R50" s="601"/>
      <c r="S50" s="602"/>
      <c r="T50" s="602"/>
      <c r="U50" s="602"/>
      <c r="V50" s="602"/>
      <c r="W50" s="602"/>
      <c r="X50" s="602"/>
      <c r="Y50" s="602"/>
      <c r="Z50" s="602"/>
      <c r="AA50" s="602"/>
      <c r="AB50" s="602"/>
      <c r="AC50" s="602"/>
      <c r="AD50" s="602"/>
      <c r="AE50" s="602"/>
      <c r="AF50" s="602"/>
      <c r="AG50" s="602"/>
      <c r="AH50" s="602"/>
      <c r="AI50" s="602"/>
      <c r="AJ50" s="602"/>
      <c r="AK50" s="602"/>
      <c r="AL50" s="602"/>
      <c r="AM50" s="140"/>
      <c r="AO50" s="141"/>
      <c r="AP50" s="141"/>
      <c r="AQ50" s="141"/>
      <c r="AR50" s="141"/>
      <c r="CI50" s="141"/>
      <c r="CJ50" s="141"/>
      <c r="CK50" s="141"/>
      <c r="CL50" s="141"/>
      <c r="CM50" s="142"/>
      <c r="CN50" s="142"/>
      <c r="CO50" s="142"/>
      <c r="CP50" s="142"/>
      <c r="CQ50" s="142"/>
    </row>
    <row r="51" spans="2:95" s="138" customFormat="1" ht="12" customHeight="1">
      <c r="B51" s="139"/>
      <c r="C51" s="601"/>
      <c r="D51" s="601"/>
      <c r="E51" s="601"/>
      <c r="F51" s="601"/>
      <c r="G51" s="601"/>
      <c r="H51" s="601"/>
      <c r="I51" s="601"/>
      <c r="J51" s="601"/>
      <c r="K51" s="601"/>
      <c r="L51" s="601"/>
      <c r="M51" s="601"/>
      <c r="N51" s="601"/>
      <c r="O51" s="601"/>
      <c r="P51" s="601"/>
      <c r="Q51" s="601"/>
      <c r="R51" s="601"/>
      <c r="S51" s="602"/>
      <c r="T51" s="602"/>
      <c r="U51" s="602"/>
      <c r="V51" s="602"/>
      <c r="W51" s="602"/>
      <c r="X51" s="602"/>
      <c r="Y51" s="602"/>
      <c r="Z51" s="602"/>
      <c r="AA51" s="602"/>
      <c r="AB51" s="602"/>
      <c r="AC51" s="602"/>
      <c r="AD51" s="602"/>
      <c r="AE51" s="602"/>
      <c r="AF51" s="602"/>
      <c r="AG51" s="602"/>
      <c r="AH51" s="602"/>
      <c r="AI51" s="602"/>
      <c r="AJ51" s="602"/>
      <c r="AK51" s="602"/>
      <c r="AL51" s="602"/>
      <c r="AM51" s="140"/>
      <c r="AO51" s="141"/>
      <c r="AP51" s="141"/>
      <c r="AQ51" s="141"/>
      <c r="AR51" s="141"/>
      <c r="CI51" s="141"/>
      <c r="CJ51" s="141"/>
      <c r="CK51" s="141"/>
      <c r="CL51" s="141"/>
      <c r="CM51" s="142"/>
      <c r="CN51" s="142"/>
      <c r="CO51" s="142"/>
      <c r="CP51" s="142"/>
      <c r="CQ51" s="142"/>
    </row>
    <row r="52" spans="2:95" s="138" customFormat="1" ht="12" customHeight="1">
      <c r="B52" s="139"/>
      <c r="C52" s="601"/>
      <c r="D52" s="601"/>
      <c r="E52" s="601"/>
      <c r="F52" s="601"/>
      <c r="G52" s="601"/>
      <c r="H52" s="601"/>
      <c r="I52" s="601"/>
      <c r="J52" s="601"/>
      <c r="K52" s="601"/>
      <c r="L52" s="601"/>
      <c r="M52" s="601"/>
      <c r="N52" s="601"/>
      <c r="O52" s="601"/>
      <c r="P52" s="601"/>
      <c r="Q52" s="601"/>
      <c r="R52" s="601"/>
      <c r="S52" s="602"/>
      <c r="T52" s="602"/>
      <c r="U52" s="602"/>
      <c r="V52" s="602"/>
      <c r="W52" s="602"/>
      <c r="X52" s="602"/>
      <c r="Y52" s="602"/>
      <c r="Z52" s="602"/>
      <c r="AA52" s="602"/>
      <c r="AB52" s="602"/>
      <c r="AC52" s="602"/>
      <c r="AD52" s="602"/>
      <c r="AE52" s="602"/>
      <c r="AF52" s="602"/>
      <c r="AG52" s="602"/>
      <c r="AH52" s="602"/>
      <c r="AI52" s="602"/>
      <c r="AJ52" s="602"/>
      <c r="AK52" s="602"/>
      <c r="AL52" s="602"/>
      <c r="AM52" s="140"/>
      <c r="AO52" s="141"/>
      <c r="AP52" s="141"/>
      <c r="AQ52" s="141"/>
      <c r="AR52" s="141"/>
      <c r="CI52" s="141"/>
      <c r="CJ52" s="141"/>
      <c r="CK52" s="141"/>
      <c r="CL52" s="141"/>
      <c r="CM52" s="142"/>
      <c r="CN52" s="142"/>
      <c r="CO52" s="142"/>
      <c r="CP52" s="142"/>
      <c r="CQ52" s="142"/>
    </row>
    <row r="53" spans="2:95" s="138" customFormat="1" ht="12" customHeight="1">
      <c r="B53" s="139"/>
      <c r="C53" s="601"/>
      <c r="D53" s="601"/>
      <c r="E53" s="601"/>
      <c r="F53" s="601"/>
      <c r="G53" s="601"/>
      <c r="H53" s="601"/>
      <c r="I53" s="601"/>
      <c r="J53" s="601"/>
      <c r="K53" s="601"/>
      <c r="L53" s="601"/>
      <c r="M53" s="601"/>
      <c r="N53" s="601"/>
      <c r="O53" s="601"/>
      <c r="P53" s="601"/>
      <c r="Q53" s="601"/>
      <c r="R53" s="601"/>
      <c r="S53" s="602"/>
      <c r="T53" s="602"/>
      <c r="U53" s="602"/>
      <c r="V53" s="602"/>
      <c r="W53" s="602"/>
      <c r="X53" s="602"/>
      <c r="Y53" s="602"/>
      <c r="Z53" s="602"/>
      <c r="AA53" s="602"/>
      <c r="AB53" s="602"/>
      <c r="AC53" s="602"/>
      <c r="AD53" s="602"/>
      <c r="AE53" s="602"/>
      <c r="AF53" s="602"/>
      <c r="AG53" s="602"/>
      <c r="AH53" s="602"/>
      <c r="AI53" s="602"/>
      <c r="AJ53" s="602"/>
      <c r="AK53" s="602"/>
      <c r="AL53" s="602"/>
      <c r="AM53" s="140"/>
      <c r="AO53" s="141"/>
      <c r="AP53" s="141"/>
      <c r="AQ53" s="141"/>
      <c r="AR53" s="141"/>
      <c r="CI53" s="141"/>
      <c r="CJ53" s="141"/>
      <c r="CK53" s="141"/>
      <c r="CL53" s="141"/>
      <c r="CM53" s="142"/>
      <c r="CN53" s="142"/>
      <c r="CO53" s="142"/>
      <c r="CP53" s="142"/>
      <c r="CQ53" s="142"/>
    </row>
    <row r="54" spans="2:95" s="138" customFormat="1" ht="12" customHeight="1">
      <c r="B54" s="139"/>
      <c r="C54" s="601"/>
      <c r="D54" s="601"/>
      <c r="E54" s="601"/>
      <c r="F54" s="601"/>
      <c r="G54" s="601"/>
      <c r="H54" s="601"/>
      <c r="I54" s="601"/>
      <c r="J54" s="601"/>
      <c r="K54" s="601"/>
      <c r="L54" s="601"/>
      <c r="M54" s="601"/>
      <c r="N54" s="601"/>
      <c r="O54" s="601"/>
      <c r="P54" s="601"/>
      <c r="Q54" s="601"/>
      <c r="R54" s="601"/>
      <c r="S54" s="602"/>
      <c r="T54" s="602"/>
      <c r="U54" s="602"/>
      <c r="V54" s="602"/>
      <c r="W54" s="602"/>
      <c r="X54" s="602"/>
      <c r="Y54" s="602"/>
      <c r="Z54" s="602"/>
      <c r="AA54" s="602"/>
      <c r="AB54" s="602"/>
      <c r="AC54" s="602"/>
      <c r="AD54" s="602"/>
      <c r="AE54" s="602"/>
      <c r="AF54" s="602"/>
      <c r="AG54" s="602"/>
      <c r="AH54" s="602"/>
      <c r="AI54" s="602"/>
      <c r="AJ54" s="602"/>
      <c r="AK54" s="602"/>
      <c r="AL54" s="602"/>
      <c r="AM54" s="140"/>
      <c r="AO54" s="141"/>
      <c r="AP54" s="141"/>
      <c r="AQ54" s="141"/>
      <c r="AR54" s="141"/>
      <c r="CI54" s="141"/>
      <c r="CJ54" s="141"/>
      <c r="CK54" s="141"/>
      <c r="CL54" s="141"/>
      <c r="CM54" s="142"/>
      <c r="CN54" s="142"/>
      <c r="CO54" s="142"/>
      <c r="CP54" s="142"/>
      <c r="CQ54" s="142"/>
    </row>
    <row r="55" spans="2:95" s="138" customFormat="1" ht="12" customHeight="1">
      <c r="B55" s="139"/>
      <c r="C55" s="601"/>
      <c r="D55" s="601"/>
      <c r="E55" s="601"/>
      <c r="F55" s="601"/>
      <c r="G55" s="601"/>
      <c r="H55" s="601"/>
      <c r="I55" s="601"/>
      <c r="J55" s="601"/>
      <c r="K55" s="601"/>
      <c r="L55" s="601"/>
      <c r="M55" s="601"/>
      <c r="N55" s="601"/>
      <c r="O55" s="601"/>
      <c r="P55" s="601"/>
      <c r="Q55" s="601"/>
      <c r="R55" s="601"/>
      <c r="S55" s="602"/>
      <c r="T55" s="602"/>
      <c r="U55" s="602"/>
      <c r="V55" s="602"/>
      <c r="W55" s="602"/>
      <c r="X55" s="602"/>
      <c r="Y55" s="602"/>
      <c r="Z55" s="602"/>
      <c r="AA55" s="602"/>
      <c r="AB55" s="602"/>
      <c r="AC55" s="602"/>
      <c r="AD55" s="602"/>
      <c r="AE55" s="602"/>
      <c r="AF55" s="602"/>
      <c r="AG55" s="602"/>
      <c r="AH55" s="602"/>
      <c r="AI55" s="602"/>
      <c r="AJ55" s="602"/>
      <c r="AK55" s="602"/>
      <c r="AL55" s="602"/>
      <c r="AM55" s="140"/>
      <c r="AO55" s="141"/>
      <c r="AP55" s="141"/>
      <c r="AQ55" s="141"/>
      <c r="AR55" s="141"/>
      <c r="CI55" s="141"/>
      <c r="CJ55" s="141"/>
      <c r="CK55" s="141"/>
      <c r="CL55" s="141"/>
      <c r="CM55" s="142"/>
      <c r="CN55" s="142"/>
      <c r="CO55" s="142"/>
      <c r="CP55" s="142"/>
      <c r="CQ55" s="142"/>
    </row>
    <row r="56" spans="2:95" s="138" customFormat="1" ht="12" customHeight="1">
      <c r="B56" s="139"/>
      <c r="C56" s="601"/>
      <c r="D56" s="601"/>
      <c r="E56" s="601"/>
      <c r="F56" s="601"/>
      <c r="G56" s="601"/>
      <c r="H56" s="601"/>
      <c r="I56" s="601"/>
      <c r="J56" s="601"/>
      <c r="K56" s="601"/>
      <c r="L56" s="601"/>
      <c r="M56" s="601"/>
      <c r="N56" s="601"/>
      <c r="O56" s="601"/>
      <c r="P56" s="601"/>
      <c r="Q56" s="601"/>
      <c r="R56" s="601"/>
      <c r="S56" s="602"/>
      <c r="T56" s="602"/>
      <c r="U56" s="602"/>
      <c r="V56" s="602"/>
      <c r="W56" s="602"/>
      <c r="X56" s="602"/>
      <c r="Y56" s="602"/>
      <c r="Z56" s="602"/>
      <c r="AA56" s="602"/>
      <c r="AB56" s="602"/>
      <c r="AC56" s="602"/>
      <c r="AD56" s="602"/>
      <c r="AE56" s="602"/>
      <c r="AF56" s="602"/>
      <c r="AG56" s="602"/>
      <c r="AH56" s="602"/>
      <c r="AI56" s="602"/>
      <c r="AJ56" s="602"/>
      <c r="AK56" s="602"/>
      <c r="AL56" s="602"/>
      <c r="AM56" s="140"/>
      <c r="AO56" s="141"/>
      <c r="AP56" s="141"/>
      <c r="AQ56" s="141"/>
      <c r="AR56" s="141"/>
      <c r="CI56" s="141"/>
      <c r="CJ56" s="141"/>
      <c r="CK56" s="141"/>
      <c r="CL56" s="141"/>
      <c r="CM56" s="142"/>
      <c r="CN56" s="142"/>
      <c r="CO56" s="142"/>
      <c r="CP56" s="142"/>
      <c r="CQ56" s="142"/>
    </row>
    <row r="57" spans="2:95" s="138" customFormat="1" ht="12" customHeight="1">
      <c r="B57" s="139"/>
      <c r="C57" s="601"/>
      <c r="D57" s="601"/>
      <c r="E57" s="601"/>
      <c r="F57" s="601"/>
      <c r="G57" s="601"/>
      <c r="H57" s="601"/>
      <c r="I57" s="601"/>
      <c r="J57" s="601"/>
      <c r="K57" s="601"/>
      <c r="L57" s="601"/>
      <c r="M57" s="601"/>
      <c r="N57" s="601"/>
      <c r="O57" s="601"/>
      <c r="P57" s="601"/>
      <c r="Q57" s="601"/>
      <c r="R57" s="601"/>
      <c r="S57" s="602"/>
      <c r="T57" s="602"/>
      <c r="U57" s="602"/>
      <c r="V57" s="602"/>
      <c r="W57" s="602"/>
      <c r="X57" s="602"/>
      <c r="Y57" s="602"/>
      <c r="Z57" s="602"/>
      <c r="AA57" s="602"/>
      <c r="AB57" s="602"/>
      <c r="AC57" s="602"/>
      <c r="AD57" s="602"/>
      <c r="AE57" s="602"/>
      <c r="AF57" s="602"/>
      <c r="AG57" s="602"/>
      <c r="AH57" s="602"/>
      <c r="AI57" s="602"/>
      <c r="AJ57" s="602"/>
      <c r="AK57" s="602"/>
      <c r="AL57" s="602"/>
      <c r="AM57" s="140"/>
      <c r="AO57" s="141"/>
      <c r="AP57" s="141"/>
      <c r="AQ57" s="141"/>
      <c r="AR57" s="141"/>
      <c r="CI57" s="141"/>
      <c r="CJ57" s="141"/>
      <c r="CK57" s="141"/>
      <c r="CL57" s="141"/>
      <c r="CM57" s="142"/>
      <c r="CN57" s="142"/>
      <c r="CO57" s="142"/>
      <c r="CP57" s="142"/>
      <c r="CQ57" s="142"/>
    </row>
    <row r="58" spans="2:95" s="138" customFormat="1" ht="12" customHeight="1">
      <c r="B58" s="139"/>
      <c r="C58" s="601"/>
      <c r="D58" s="601"/>
      <c r="E58" s="601"/>
      <c r="F58" s="601"/>
      <c r="G58" s="601"/>
      <c r="H58" s="601"/>
      <c r="I58" s="601"/>
      <c r="J58" s="601"/>
      <c r="K58" s="601"/>
      <c r="L58" s="601"/>
      <c r="M58" s="601"/>
      <c r="N58" s="601"/>
      <c r="O58" s="601"/>
      <c r="P58" s="601"/>
      <c r="Q58" s="601"/>
      <c r="R58" s="601"/>
      <c r="S58" s="602"/>
      <c r="T58" s="602"/>
      <c r="U58" s="602"/>
      <c r="V58" s="602"/>
      <c r="W58" s="602"/>
      <c r="X58" s="602"/>
      <c r="Y58" s="602"/>
      <c r="Z58" s="602"/>
      <c r="AA58" s="602"/>
      <c r="AB58" s="602"/>
      <c r="AC58" s="602"/>
      <c r="AD58" s="602"/>
      <c r="AE58" s="602"/>
      <c r="AF58" s="602"/>
      <c r="AG58" s="602"/>
      <c r="AH58" s="602"/>
      <c r="AI58" s="602"/>
      <c r="AJ58" s="602"/>
      <c r="AK58" s="602"/>
      <c r="AL58" s="602"/>
      <c r="AM58" s="140"/>
      <c r="AO58" s="141"/>
      <c r="AP58" s="141"/>
      <c r="AQ58" s="141"/>
      <c r="AR58" s="141"/>
      <c r="CI58" s="141"/>
      <c r="CJ58" s="141"/>
      <c r="CK58" s="141"/>
      <c r="CL58" s="141"/>
      <c r="CM58" s="142"/>
      <c r="CN58" s="142"/>
      <c r="CO58" s="142"/>
      <c r="CP58" s="142"/>
      <c r="CQ58" s="142"/>
    </row>
    <row r="59" spans="2:95" s="138" customFormat="1" ht="12" customHeight="1">
      <c r="B59" s="139"/>
      <c r="C59" s="601"/>
      <c r="D59" s="601"/>
      <c r="E59" s="601"/>
      <c r="F59" s="601"/>
      <c r="G59" s="601"/>
      <c r="H59" s="601"/>
      <c r="I59" s="601"/>
      <c r="J59" s="601"/>
      <c r="K59" s="601"/>
      <c r="L59" s="601"/>
      <c r="M59" s="601"/>
      <c r="N59" s="601"/>
      <c r="O59" s="601"/>
      <c r="P59" s="601"/>
      <c r="Q59" s="601"/>
      <c r="R59" s="601"/>
      <c r="S59" s="602"/>
      <c r="T59" s="602"/>
      <c r="U59" s="602"/>
      <c r="V59" s="602"/>
      <c r="W59" s="602"/>
      <c r="X59" s="602"/>
      <c r="Y59" s="602"/>
      <c r="Z59" s="602"/>
      <c r="AA59" s="602"/>
      <c r="AB59" s="602"/>
      <c r="AC59" s="602"/>
      <c r="AD59" s="602"/>
      <c r="AE59" s="602"/>
      <c r="AF59" s="602"/>
      <c r="AG59" s="602"/>
      <c r="AH59" s="602"/>
      <c r="AI59" s="602"/>
      <c r="AJ59" s="602"/>
      <c r="AK59" s="602"/>
      <c r="AL59" s="602"/>
      <c r="AM59" s="140"/>
      <c r="AO59" s="141"/>
      <c r="AP59" s="141"/>
      <c r="AQ59" s="141"/>
      <c r="AR59" s="141"/>
      <c r="CI59" s="141"/>
      <c r="CJ59" s="141"/>
      <c r="CK59" s="141"/>
      <c r="CL59" s="141"/>
      <c r="CM59" s="142"/>
      <c r="CN59" s="142"/>
      <c r="CO59" s="142"/>
      <c r="CP59" s="142"/>
      <c r="CQ59" s="142"/>
    </row>
    <row r="60" spans="2:95" s="138" customFormat="1" ht="12" customHeight="1">
      <c r="B60" s="139"/>
      <c r="C60" s="601"/>
      <c r="D60" s="601"/>
      <c r="E60" s="601"/>
      <c r="F60" s="601"/>
      <c r="G60" s="601"/>
      <c r="H60" s="601"/>
      <c r="I60" s="601"/>
      <c r="J60" s="601"/>
      <c r="K60" s="601"/>
      <c r="L60" s="601"/>
      <c r="M60" s="601"/>
      <c r="N60" s="601"/>
      <c r="O60" s="601"/>
      <c r="P60" s="601"/>
      <c r="Q60" s="601"/>
      <c r="R60" s="601"/>
      <c r="S60" s="602"/>
      <c r="T60" s="602"/>
      <c r="U60" s="602"/>
      <c r="V60" s="602"/>
      <c r="W60" s="602"/>
      <c r="X60" s="602"/>
      <c r="Y60" s="602"/>
      <c r="Z60" s="602"/>
      <c r="AA60" s="602"/>
      <c r="AB60" s="602"/>
      <c r="AC60" s="602"/>
      <c r="AD60" s="602"/>
      <c r="AE60" s="602"/>
      <c r="AF60" s="602"/>
      <c r="AG60" s="602"/>
      <c r="AH60" s="602"/>
      <c r="AI60" s="602"/>
      <c r="AJ60" s="602"/>
      <c r="AK60" s="602"/>
      <c r="AL60" s="602"/>
      <c r="AM60" s="140"/>
      <c r="AO60" s="141"/>
      <c r="AP60" s="141"/>
      <c r="AQ60" s="141"/>
      <c r="AR60" s="141"/>
      <c r="CI60" s="141"/>
      <c r="CJ60" s="141"/>
      <c r="CK60" s="141"/>
      <c r="CL60" s="141"/>
      <c r="CM60" s="142"/>
      <c r="CN60" s="142"/>
      <c r="CO60" s="142"/>
      <c r="CP60" s="142"/>
      <c r="CQ60" s="142"/>
    </row>
    <row r="61" spans="2:95" s="138" customFormat="1" ht="12" customHeight="1">
      <c r="B61" s="139"/>
      <c r="C61" s="617"/>
      <c r="D61" s="617"/>
      <c r="E61" s="617"/>
      <c r="F61" s="617"/>
      <c r="G61" s="617"/>
      <c r="H61" s="617"/>
      <c r="I61" s="617"/>
      <c r="J61" s="617"/>
      <c r="K61" s="617"/>
      <c r="L61" s="617"/>
      <c r="M61" s="617"/>
      <c r="N61" s="617"/>
      <c r="O61" s="617"/>
      <c r="P61" s="617"/>
      <c r="Q61" s="617"/>
      <c r="R61" s="617"/>
      <c r="S61" s="604"/>
      <c r="T61" s="604"/>
      <c r="U61" s="604"/>
      <c r="V61" s="604"/>
      <c r="W61" s="604"/>
      <c r="X61" s="604"/>
      <c r="Y61" s="604"/>
      <c r="Z61" s="604"/>
      <c r="AA61" s="604"/>
      <c r="AB61" s="604"/>
      <c r="AC61" s="604"/>
      <c r="AD61" s="604"/>
      <c r="AE61" s="604"/>
      <c r="AF61" s="604"/>
      <c r="AG61" s="604"/>
      <c r="AH61" s="604"/>
      <c r="AI61" s="604"/>
      <c r="AJ61" s="604"/>
      <c r="AK61" s="604"/>
      <c r="AL61" s="604"/>
      <c r="AM61" s="140"/>
      <c r="AO61" s="141"/>
      <c r="AP61" s="141"/>
      <c r="AQ61" s="141"/>
      <c r="AR61" s="141"/>
      <c r="CI61" s="141"/>
      <c r="CJ61" s="141"/>
      <c r="CK61" s="141"/>
      <c r="CL61" s="141"/>
      <c r="CM61" s="142"/>
      <c r="CN61" s="142"/>
      <c r="CO61" s="142"/>
      <c r="CP61" s="142"/>
      <c r="CQ61" s="142"/>
    </row>
    <row r="62" spans="2:95" s="138" customFormat="1" ht="12" customHeight="1">
      <c r="B62" s="139"/>
      <c r="C62" s="618" t="s">
        <v>101</v>
      </c>
      <c r="D62" s="619"/>
      <c r="E62" s="619"/>
      <c r="F62" s="619"/>
      <c r="G62" s="619"/>
      <c r="H62" s="619"/>
      <c r="I62" s="619"/>
      <c r="J62" s="619"/>
      <c r="K62" s="619"/>
      <c r="L62" s="619"/>
      <c r="M62" s="619"/>
      <c r="N62" s="619"/>
      <c r="O62" s="619"/>
      <c r="P62" s="619"/>
      <c r="Q62" s="619"/>
      <c r="R62" s="620"/>
      <c r="S62" s="621">
        <f>SUM(S25:V61)</f>
        <v>0</v>
      </c>
      <c r="T62" s="621"/>
      <c r="U62" s="621"/>
      <c r="V62" s="621"/>
      <c r="W62" s="621">
        <f>SUM(W25:Z61)</f>
        <v>0</v>
      </c>
      <c r="X62" s="621"/>
      <c r="Y62" s="621"/>
      <c r="Z62" s="621"/>
      <c r="AA62" s="621">
        <f>SUM(AA25:AD61)</f>
        <v>0</v>
      </c>
      <c r="AB62" s="621"/>
      <c r="AC62" s="621"/>
      <c r="AD62" s="621"/>
      <c r="AE62" s="621">
        <f>SUM(AE25:AH61)</f>
        <v>0</v>
      </c>
      <c r="AF62" s="621"/>
      <c r="AG62" s="621"/>
      <c r="AH62" s="621"/>
      <c r="AI62" s="621">
        <f>SUM(AI25:AL61)</f>
        <v>0</v>
      </c>
      <c r="AJ62" s="621"/>
      <c r="AK62" s="621"/>
      <c r="AL62" s="621"/>
      <c r="AM62" s="140"/>
      <c r="AO62" s="141"/>
      <c r="AP62" s="141"/>
      <c r="AQ62" s="141"/>
      <c r="AR62" s="141"/>
      <c r="AS62" s="141"/>
      <c r="AT62" s="141"/>
      <c r="AU62" s="141"/>
      <c r="AV62" s="141"/>
      <c r="AW62" s="141"/>
      <c r="AX62" s="141"/>
      <c r="AY62" s="141"/>
      <c r="AZ62" s="141"/>
      <c r="BA62" s="141"/>
      <c r="BB62" s="141"/>
      <c r="CI62" s="141"/>
      <c r="CJ62" s="141"/>
      <c r="CK62" s="141"/>
      <c r="CL62" s="141"/>
      <c r="CM62" s="142"/>
      <c r="CN62" s="142"/>
      <c r="CO62" s="142"/>
      <c r="CP62" s="142"/>
      <c r="CQ62" s="142"/>
    </row>
    <row r="63" spans="2:95" s="138" customFormat="1" ht="12" customHeight="1">
      <c r="B63" s="139"/>
      <c r="C63" s="163"/>
      <c r="D63" s="163"/>
      <c r="E63" s="163"/>
      <c r="F63" s="163"/>
      <c r="G63" s="163"/>
      <c r="H63" s="163"/>
      <c r="I63" s="163"/>
      <c r="J63" s="163"/>
      <c r="K63" s="163"/>
      <c r="L63" s="163"/>
      <c r="M63" s="163"/>
      <c r="N63" s="163"/>
      <c r="O63" s="163"/>
      <c r="P63" s="163"/>
      <c r="Q63" s="163"/>
      <c r="R63" s="163"/>
      <c r="S63" s="163"/>
      <c r="T63" s="163"/>
      <c r="U63" s="166"/>
      <c r="V63" s="166"/>
      <c r="W63" s="166"/>
      <c r="X63" s="166"/>
      <c r="Y63" s="166"/>
      <c r="Z63" s="166"/>
      <c r="AA63" s="164"/>
      <c r="AB63" s="164"/>
      <c r="AC63" s="164"/>
      <c r="AD63" s="164"/>
      <c r="AE63" s="164"/>
      <c r="AF63" s="164"/>
      <c r="AG63" s="165"/>
      <c r="AH63" s="165"/>
      <c r="AI63" s="165"/>
      <c r="AJ63" s="165"/>
      <c r="AK63" s="165"/>
      <c r="AL63" s="165"/>
      <c r="AM63" s="140"/>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2"/>
      <c r="CN63" s="142"/>
      <c r="CO63" s="142"/>
      <c r="CP63" s="142"/>
      <c r="CQ63" s="142"/>
    </row>
    <row r="64" spans="2:39" s="115" customFormat="1" ht="10.5">
      <c r="B64" s="116"/>
      <c r="C64" s="117"/>
      <c r="D64" s="117"/>
      <c r="E64" s="117"/>
      <c r="F64" s="117"/>
      <c r="G64" s="117"/>
      <c r="H64" s="117"/>
      <c r="I64" s="117"/>
      <c r="J64" s="117"/>
      <c r="K64" s="117"/>
      <c r="L64" s="118"/>
      <c r="M64" s="118"/>
      <c r="N64" s="118"/>
      <c r="O64" s="118"/>
      <c r="P64" s="118"/>
      <c r="Q64" s="118"/>
      <c r="R64" s="118"/>
      <c r="S64" s="118"/>
      <c r="T64" s="118"/>
      <c r="U64" s="119"/>
      <c r="V64" s="119"/>
      <c r="W64" s="119"/>
      <c r="X64" s="119"/>
      <c r="Y64" s="119"/>
      <c r="Z64" s="119"/>
      <c r="AA64" s="119"/>
      <c r="AB64" s="119"/>
      <c r="AC64" s="119"/>
      <c r="AD64" s="119"/>
      <c r="AE64" s="120"/>
      <c r="AF64" s="120"/>
      <c r="AG64" s="120"/>
      <c r="AH64" s="120"/>
      <c r="AI64" s="120"/>
      <c r="AJ64" s="120"/>
      <c r="AK64" s="120"/>
      <c r="AL64" s="120"/>
      <c r="AM64" s="121"/>
    </row>
    <row r="65" spans="2:39" s="3" customFormat="1" ht="10.5">
      <c r="B65" s="105"/>
      <c r="C65" s="143"/>
      <c r="D65" s="143"/>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144"/>
      <c r="AH65" s="144"/>
      <c r="AI65" s="144"/>
      <c r="AJ65" s="144"/>
      <c r="AK65" s="144"/>
      <c r="AL65" s="144"/>
      <c r="AM65" s="106"/>
    </row>
    <row r="66" spans="2:100" ht="10.5" customHeight="1">
      <c r="B66" s="128"/>
      <c r="C66" s="616" t="s">
        <v>127</v>
      </c>
      <c r="D66" s="616"/>
      <c r="E66" s="616"/>
      <c r="F66" s="616"/>
      <c r="G66" s="616"/>
      <c r="H66" s="616"/>
      <c r="I66" s="616"/>
      <c r="J66" s="616"/>
      <c r="K66" s="616"/>
      <c r="L66" s="616"/>
      <c r="M66" s="616"/>
      <c r="N66" s="109"/>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3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row>
    <row r="67" spans="2:100" s="115" customFormat="1" ht="12" customHeight="1">
      <c r="B67" s="116"/>
      <c r="C67" s="616"/>
      <c r="D67" s="616"/>
      <c r="E67" s="616"/>
      <c r="F67" s="616"/>
      <c r="G67" s="616"/>
      <c r="H67" s="616"/>
      <c r="I67" s="616"/>
      <c r="J67" s="616"/>
      <c r="K67" s="616"/>
      <c r="L67" s="616"/>
      <c r="M67" s="616"/>
      <c r="N67" s="111"/>
      <c r="O67" s="111"/>
      <c r="P67" s="111"/>
      <c r="Q67" s="111"/>
      <c r="R67" s="111"/>
      <c r="S67" s="610"/>
      <c r="T67" s="610"/>
      <c r="U67" s="610"/>
      <c r="V67" s="610"/>
      <c r="W67" s="610"/>
      <c r="X67" s="610"/>
      <c r="Y67" s="610"/>
      <c r="Z67" s="112"/>
      <c r="AA67" s="610"/>
      <c r="AB67" s="610"/>
      <c r="AC67" s="610"/>
      <c r="AD67" s="610"/>
      <c r="AE67" s="610"/>
      <c r="AF67" s="610"/>
      <c r="AG67" s="610"/>
      <c r="AH67" s="112"/>
      <c r="AI67" s="112"/>
      <c r="AJ67" s="112"/>
      <c r="AK67" s="112"/>
      <c r="AL67" s="112"/>
      <c r="AM67" s="121"/>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row>
    <row r="68" spans="2:100" s="115" customFormat="1" ht="12" customHeight="1">
      <c r="B68" s="116"/>
      <c r="C68" s="616"/>
      <c r="D68" s="616"/>
      <c r="E68" s="616"/>
      <c r="F68" s="616"/>
      <c r="G68" s="616"/>
      <c r="H68" s="616"/>
      <c r="I68" s="616"/>
      <c r="J68" s="616"/>
      <c r="K68" s="616"/>
      <c r="L68" s="616"/>
      <c r="M68" s="616"/>
      <c r="N68" s="111"/>
      <c r="O68" s="111"/>
      <c r="P68" s="111"/>
      <c r="Q68" s="111"/>
      <c r="R68" s="111"/>
      <c r="S68" s="611"/>
      <c r="T68" s="611"/>
      <c r="U68" s="611"/>
      <c r="V68" s="611"/>
      <c r="W68" s="611"/>
      <c r="X68" s="611"/>
      <c r="Y68" s="611"/>
      <c r="Z68" s="113"/>
      <c r="AA68" s="611"/>
      <c r="AB68" s="611"/>
      <c r="AC68" s="611"/>
      <c r="AD68" s="611"/>
      <c r="AE68" s="611"/>
      <c r="AF68" s="611"/>
      <c r="AG68" s="611"/>
      <c r="AH68" s="112"/>
      <c r="AI68" s="112"/>
      <c r="AJ68" s="112"/>
      <c r="AK68" s="112"/>
      <c r="AL68" s="112"/>
      <c r="AM68" s="121"/>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row>
    <row r="69" spans="2:39" s="115" customFormat="1" ht="12" customHeight="1">
      <c r="B69" s="116"/>
      <c r="C69" s="112"/>
      <c r="D69" s="112"/>
      <c r="E69" s="112"/>
      <c r="F69" s="112"/>
      <c r="G69" s="112"/>
      <c r="H69" s="112"/>
      <c r="I69" s="112"/>
      <c r="J69" s="114"/>
      <c r="K69" s="114"/>
      <c r="L69" s="114"/>
      <c r="M69" s="114"/>
      <c r="N69" s="114"/>
      <c r="O69" s="114"/>
      <c r="P69" s="114"/>
      <c r="Q69" s="114"/>
      <c r="R69" s="111"/>
      <c r="S69" s="612" t="s">
        <v>85</v>
      </c>
      <c r="T69" s="612"/>
      <c r="U69" s="612"/>
      <c r="V69" s="612"/>
      <c r="W69" s="612"/>
      <c r="X69" s="612"/>
      <c r="Y69" s="612"/>
      <c r="Z69" s="112"/>
      <c r="AA69" s="613" t="s">
        <v>86</v>
      </c>
      <c r="AB69" s="613"/>
      <c r="AC69" s="613"/>
      <c r="AD69" s="613"/>
      <c r="AE69" s="613"/>
      <c r="AF69" s="613"/>
      <c r="AG69" s="613"/>
      <c r="AH69" s="112"/>
      <c r="AI69" s="112"/>
      <c r="AJ69" s="112"/>
      <c r="AK69" s="112"/>
      <c r="AL69" s="112"/>
      <c r="AM69" s="121"/>
    </row>
    <row r="70" spans="1:39" ht="11.25" thickBot="1">
      <c r="A70" s="122"/>
      <c r="B70" s="123"/>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5"/>
    </row>
    <row r="72" s="26" customFormat="1" ht="10.5"/>
    <row r="73" s="26" customFormat="1" ht="10.5"/>
    <row r="74" spans="1:22" s="26" customFormat="1" ht="10.5">
      <c r="A74" s="126"/>
      <c r="B74" s="126"/>
      <c r="C74" s="126"/>
      <c r="D74" s="126"/>
      <c r="E74" s="126"/>
      <c r="F74" s="126"/>
      <c r="G74" s="126"/>
      <c r="H74" s="126"/>
      <c r="I74" s="126"/>
      <c r="J74" s="126"/>
      <c r="K74" s="126"/>
      <c r="L74" s="126"/>
      <c r="M74" s="126"/>
      <c r="N74" s="126"/>
      <c r="O74" s="126"/>
      <c r="P74" s="126"/>
      <c r="Q74" s="126"/>
      <c r="R74" s="126"/>
      <c r="S74" s="126"/>
      <c r="T74" s="126"/>
      <c r="U74" s="126"/>
      <c r="V74" s="126"/>
    </row>
    <row r="75" spans="1:22" s="26" customFormat="1" ht="10.5">
      <c r="A75" s="126"/>
      <c r="B75" s="126"/>
      <c r="C75" s="126"/>
      <c r="D75" s="126"/>
      <c r="E75" s="126"/>
      <c r="F75" s="126"/>
      <c r="G75" s="126"/>
      <c r="H75" s="126"/>
      <c r="I75" s="126"/>
      <c r="J75" s="126"/>
      <c r="K75" s="126"/>
      <c r="L75" s="126"/>
      <c r="M75" s="126"/>
      <c r="N75" s="126"/>
      <c r="O75" s="126"/>
      <c r="P75" s="126"/>
      <c r="Q75" s="126"/>
      <c r="R75" s="126"/>
      <c r="S75" s="126"/>
      <c r="T75" s="126"/>
      <c r="U75" s="126"/>
      <c r="V75" s="126"/>
    </row>
    <row r="76" spans="1:22" s="26" customFormat="1" ht="10.5">
      <c r="A76" s="126"/>
      <c r="B76" s="126"/>
      <c r="C76" s="126"/>
      <c r="D76" s="126"/>
      <c r="E76" s="126"/>
      <c r="F76" s="126"/>
      <c r="G76" s="126"/>
      <c r="H76" s="126"/>
      <c r="I76" s="126"/>
      <c r="J76" s="126"/>
      <c r="K76" s="126"/>
      <c r="L76" s="126"/>
      <c r="M76" s="126"/>
      <c r="N76" s="126"/>
      <c r="O76" s="126"/>
      <c r="P76" s="126"/>
      <c r="Q76" s="126"/>
      <c r="R76" s="126"/>
      <c r="S76" s="126"/>
      <c r="T76" s="126"/>
      <c r="U76" s="126"/>
      <c r="V76" s="126"/>
    </row>
    <row r="77" spans="1:22" s="26" customFormat="1" ht="10.5">
      <c r="A77" s="126"/>
      <c r="B77" s="126"/>
      <c r="C77" s="126"/>
      <c r="D77" s="126"/>
      <c r="E77" s="126"/>
      <c r="F77" s="126"/>
      <c r="G77" s="126"/>
      <c r="H77" s="126"/>
      <c r="I77" s="126"/>
      <c r="J77" s="126"/>
      <c r="K77" s="126"/>
      <c r="L77" s="126"/>
      <c r="M77" s="126"/>
      <c r="N77" s="126"/>
      <c r="O77" s="126"/>
      <c r="P77" s="126"/>
      <c r="Q77" s="126"/>
      <c r="R77" s="126"/>
      <c r="S77" s="126"/>
      <c r="T77" s="126"/>
      <c r="U77" s="126"/>
      <c r="V77" s="126"/>
    </row>
    <row r="78" spans="1:22" s="26" customFormat="1" ht="10.5">
      <c r="A78" s="126"/>
      <c r="B78" s="126"/>
      <c r="C78" s="126"/>
      <c r="D78" s="126"/>
      <c r="E78" s="126"/>
      <c r="F78" s="126"/>
      <c r="G78" s="126"/>
      <c r="H78" s="126"/>
      <c r="I78" s="126"/>
      <c r="J78" s="126"/>
      <c r="K78" s="126"/>
      <c r="L78" s="126"/>
      <c r="M78" s="126"/>
      <c r="N78" s="126"/>
      <c r="O78" s="126"/>
      <c r="P78" s="126"/>
      <c r="Q78" s="126"/>
      <c r="R78" s="126"/>
      <c r="S78" s="126"/>
      <c r="T78" s="126"/>
      <c r="U78" s="126"/>
      <c r="V78" s="126"/>
    </row>
    <row r="79" spans="1:22" s="26" customFormat="1" ht="10.5">
      <c r="A79" s="126"/>
      <c r="B79" s="126"/>
      <c r="C79" s="126"/>
      <c r="D79" s="126"/>
      <c r="E79" s="126"/>
      <c r="F79" s="126"/>
      <c r="G79" s="126"/>
      <c r="H79" s="126"/>
      <c r="I79" s="126"/>
      <c r="J79" s="126"/>
      <c r="K79" s="126"/>
      <c r="L79" s="126"/>
      <c r="M79" s="126"/>
      <c r="N79" s="126"/>
      <c r="O79" s="126"/>
      <c r="P79" s="126"/>
      <c r="Q79" s="126"/>
      <c r="R79" s="126"/>
      <c r="S79" s="126"/>
      <c r="T79" s="126"/>
      <c r="U79" s="126"/>
      <c r="V79" s="126"/>
    </row>
    <row r="80" spans="1:22" s="26" customFormat="1" ht="10.5">
      <c r="A80" s="127"/>
      <c r="B80" s="127"/>
      <c r="C80" s="127"/>
      <c r="D80" s="127"/>
      <c r="E80" s="127"/>
      <c r="F80" s="127"/>
      <c r="G80" s="127"/>
      <c r="H80" s="127"/>
      <c r="I80" s="127"/>
      <c r="J80" s="127"/>
      <c r="K80" s="127"/>
      <c r="L80" s="127"/>
      <c r="M80" s="127"/>
      <c r="N80" s="127"/>
      <c r="O80" s="127"/>
      <c r="P80" s="127"/>
      <c r="Q80" s="127"/>
      <c r="R80" s="127"/>
      <c r="S80" s="127"/>
      <c r="T80" s="127"/>
      <c r="U80" s="127"/>
      <c r="V80" s="127"/>
    </row>
    <row r="81" spans="1:22" s="26" customFormat="1" ht="10.5">
      <c r="A81" s="127"/>
      <c r="B81" s="127"/>
      <c r="C81" s="127"/>
      <c r="D81" s="127"/>
      <c r="E81" s="127"/>
      <c r="F81" s="127"/>
      <c r="G81" s="127"/>
      <c r="H81" s="127"/>
      <c r="I81" s="127"/>
      <c r="J81" s="127"/>
      <c r="K81" s="127"/>
      <c r="L81" s="127"/>
      <c r="M81" s="127"/>
      <c r="N81" s="127"/>
      <c r="O81" s="127"/>
      <c r="P81" s="127"/>
      <c r="Q81" s="127"/>
      <c r="R81" s="127"/>
      <c r="S81" s="127"/>
      <c r="T81" s="127"/>
      <c r="U81" s="127"/>
      <c r="V81" s="127"/>
    </row>
    <row r="82" spans="1:22" s="26" customFormat="1" ht="10.5">
      <c r="A82" s="127"/>
      <c r="B82" s="127"/>
      <c r="C82" s="127"/>
      <c r="D82" s="127"/>
      <c r="E82" s="127"/>
      <c r="F82" s="127"/>
      <c r="G82" s="127"/>
      <c r="H82" s="127"/>
      <c r="I82" s="127"/>
      <c r="J82" s="127"/>
      <c r="K82" s="127"/>
      <c r="L82" s="127"/>
      <c r="M82" s="127"/>
      <c r="N82" s="127"/>
      <c r="O82" s="127"/>
      <c r="P82" s="127"/>
      <c r="Q82" s="127"/>
      <c r="R82" s="127"/>
      <c r="S82" s="127"/>
      <c r="T82" s="127"/>
      <c r="U82" s="127"/>
      <c r="V82" s="127"/>
    </row>
    <row r="83" spans="1:22" s="26" customFormat="1" ht="10.5">
      <c r="A83" s="127"/>
      <c r="B83" s="127"/>
      <c r="C83" s="127"/>
      <c r="D83" s="127"/>
      <c r="E83" s="127"/>
      <c r="F83" s="127"/>
      <c r="G83" s="127"/>
      <c r="H83" s="127"/>
      <c r="I83" s="127"/>
      <c r="J83" s="127"/>
      <c r="K83" s="127"/>
      <c r="L83" s="127"/>
      <c r="M83" s="127"/>
      <c r="N83" s="127"/>
      <c r="O83" s="127"/>
      <c r="P83" s="127"/>
      <c r="Q83" s="127"/>
      <c r="R83" s="127"/>
      <c r="S83" s="127"/>
      <c r="T83" s="127"/>
      <c r="U83" s="127"/>
      <c r="V83" s="127"/>
    </row>
    <row r="84" spans="1:22" s="26" customFormat="1" ht="10.5">
      <c r="A84" s="127"/>
      <c r="B84" s="127"/>
      <c r="C84" s="127"/>
      <c r="D84" s="127"/>
      <c r="E84" s="127"/>
      <c r="F84" s="127"/>
      <c r="G84" s="127"/>
      <c r="H84" s="127"/>
      <c r="I84" s="127"/>
      <c r="J84" s="127"/>
      <c r="K84" s="127"/>
      <c r="L84" s="127"/>
      <c r="M84" s="127"/>
      <c r="N84" s="127"/>
      <c r="O84" s="127"/>
      <c r="P84" s="127"/>
      <c r="Q84" s="127"/>
      <c r="R84" s="127"/>
      <c r="S84" s="127"/>
      <c r="T84" s="127"/>
      <c r="U84" s="127"/>
      <c r="V84" s="127"/>
    </row>
    <row r="85" spans="1:22" s="26" customFormat="1" ht="10.5">
      <c r="A85" s="127"/>
      <c r="B85" s="127"/>
      <c r="C85" s="127"/>
      <c r="D85" s="127"/>
      <c r="E85" s="127"/>
      <c r="F85" s="127"/>
      <c r="G85" s="127"/>
      <c r="H85" s="127"/>
      <c r="I85" s="127"/>
      <c r="J85" s="127"/>
      <c r="K85" s="127"/>
      <c r="L85" s="127"/>
      <c r="M85" s="127"/>
      <c r="N85" s="127"/>
      <c r="O85" s="127"/>
      <c r="P85" s="127"/>
      <c r="Q85" s="127"/>
      <c r="R85" s="127"/>
      <c r="S85" s="127"/>
      <c r="T85" s="127"/>
      <c r="U85" s="127"/>
      <c r="V85" s="127"/>
    </row>
    <row r="86" s="26" customFormat="1" ht="10.5"/>
    <row r="87" s="26" customFormat="1" ht="10.5"/>
    <row r="88" s="26" customFormat="1" ht="10.5"/>
    <row r="89" s="26" customFormat="1" ht="10.5"/>
    <row r="90" s="26" customFormat="1" ht="10.5"/>
    <row r="91" s="26" customFormat="1" ht="10.5"/>
    <row r="92" s="26" customFormat="1" ht="10.5"/>
    <row r="93" s="26" customFormat="1" ht="10.5"/>
    <row r="94" s="26" customFormat="1" ht="10.5"/>
    <row r="95" s="26" customFormat="1" ht="10.5"/>
    <row r="96" s="26" customFormat="1" ht="10.5"/>
    <row r="97" s="26" customFormat="1" ht="10.5"/>
    <row r="170" spans="1:23" ht="10.5">
      <c r="A170" s="26"/>
      <c r="B170" s="26"/>
      <c r="C170" s="26"/>
      <c r="D170" s="26"/>
      <c r="E170" s="26"/>
      <c r="F170" s="26"/>
      <c r="G170" s="26"/>
      <c r="H170" s="26"/>
      <c r="I170" s="26"/>
      <c r="J170" s="26"/>
      <c r="K170" s="26"/>
      <c r="L170" s="26"/>
      <c r="M170" s="26"/>
      <c r="N170" s="26"/>
      <c r="O170" s="26"/>
      <c r="P170" s="26"/>
      <c r="Q170" s="26"/>
      <c r="R170" s="26"/>
      <c r="S170" s="26"/>
      <c r="T170" s="26"/>
      <c r="U170" s="26"/>
      <c r="V170" s="26"/>
      <c r="W170" s="26"/>
    </row>
    <row r="171" spans="1:23" ht="10.5">
      <c r="A171" s="26"/>
      <c r="B171" s="26"/>
      <c r="C171" s="26"/>
      <c r="D171" s="26"/>
      <c r="E171" s="26"/>
      <c r="F171" s="26"/>
      <c r="G171" s="26"/>
      <c r="H171" s="26"/>
      <c r="I171" s="26"/>
      <c r="J171" s="26"/>
      <c r="K171" s="26"/>
      <c r="L171" s="26"/>
      <c r="M171" s="26"/>
      <c r="N171" s="26"/>
      <c r="O171" s="26"/>
      <c r="P171" s="26"/>
      <c r="Q171" s="26"/>
      <c r="R171" s="26"/>
      <c r="S171" s="26"/>
      <c r="T171" s="26"/>
      <c r="U171" s="26"/>
      <c r="V171" s="26"/>
      <c r="W171" s="26"/>
    </row>
    <row r="172" spans="1:23" ht="10.5">
      <c r="A172" s="26"/>
      <c r="B172" s="26"/>
      <c r="C172" s="26"/>
      <c r="D172" s="26"/>
      <c r="E172" s="26"/>
      <c r="F172" s="26"/>
      <c r="G172" s="26"/>
      <c r="H172" s="26"/>
      <c r="I172" s="26"/>
      <c r="J172" s="26"/>
      <c r="K172" s="26"/>
      <c r="L172" s="26"/>
      <c r="M172" s="26"/>
      <c r="N172" s="26"/>
      <c r="O172" s="26"/>
      <c r="P172" s="26"/>
      <c r="Q172" s="26"/>
      <c r="R172" s="26"/>
      <c r="S172" s="26"/>
      <c r="T172" s="26"/>
      <c r="U172" s="26"/>
      <c r="V172" s="26"/>
      <c r="W172" s="26"/>
    </row>
    <row r="173" spans="1:23" ht="10.5">
      <c r="A173" s="26"/>
      <c r="B173" s="26"/>
      <c r="C173" s="26"/>
      <c r="D173" s="26"/>
      <c r="E173" s="26"/>
      <c r="F173" s="26"/>
      <c r="G173" s="26"/>
      <c r="H173" s="26"/>
      <c r="I173" s="26"/>
      <c r="J173" s="26"/>
      <c r="K173" s="26"/>
      <c r="L173" s="26"/>
      <c r="M173" s="26"/>
      <c r="N173" s="26"/>
      <c r="O173" s="26"/>
      <c r="P173" s="26"/>
      <c r="Q173" s="26"/>
      <c r="R173" s="26"/>
      <c r="S173" s="26"/>
      <c r="T173" s="26"/>
      <c r="U173" s="26"/>
      <c r="V173" s="26"/>
      <c r="W173" s="26"/>
    </row>
    <row r="174" spans="1:23" ht="10.5">
      <c r="A174" s="26"/>
      <c r="B174" s="26"/>
      <c r="C174" s="26"/>
      <c r="D174" s="26"/>
      <c r="E174" s="26"/>
      <c r="F174" s="26"/>
      <c r="G174" s="26"/>
      <c r="H174" s="26"/>
      <c r="I174" s="26"/>
      <c r="J174" s="26"/>
      <c r="K174" s="26"/>
      <c r="L174" s="26"/>
      <c r="M174" s="26"/>
      <c r="N174" s="26"/>
      <c r="O174" s="26"/>
      <c r="P174" s="26"/>
      <c r="Q174" s="26"/>
      <c r="R174" s="26"/>
      <c r="S174" s="26"/>
      <c r="T174" s="26"/>
      <c r="U174" s="26"/>
      <c r="V174" s="26"/>
      <c r="W174" s="26"/>
    </row>
    <row r="175" spans="1:23" ht="10.5">
      <c r="A175" s="26"/>
      <c r="B175" s="26"/>
      <c r="C175" s="26"/>
      <c r="D175" s="26"/>
      <c r="E175" s="26"/>
      <c r="F175" s="26"/>
      <c r="G175" s="26"/>
      <c r="H175" s="26"/>
      <c r="I175" s="26"/>
      <c r="J175" s="26"/>
      <c r="K175" s="26"/>
      <c r="L175" s="26"/>
      <c r="M175" s="26"/>
      <c r="N175" s="26"/>
      <c r="O175" s="26"/>
      <c r="P175" s="26"/>
      <c r="Q175" s="26"/>
      <c r="R175" s="26"/>
      <c r="S175" s="26"/>
      <c r="T175" s="26"/>
      <c r="U175" s="26"/>
      <c r="V175" s="26"/>
      <c r="W175" s="26"/>
    </row>
    <row r="176" spans="1:23" ht="10.5">
      <c r="A176" s="26"/>
      <c r="B176" s="26"/>
      <c r="C176" s="26"/>
      <c r="D176" s="26"/>
      <c r="E176" s="26"/>
      <c r="F176" s="26"/>
      <c r="G176" s="26"/>
      <c r="H176" s="26"/>
      <c r="I176" s="26"/>
      <c r="J176" s="26"/>
      <c r="K176" s="26"/>
      <c r="L176" s="26"/>
      <c r="M176" s="26"/>
      <c r="N176" s="26"/>
      <c r="O176" s="26"/>
      <c r="P176" s="26"/>
      <c r="Q176" s="26"/>
      <c r="R176" s="26"/>
      <c r="S176" s="26"/>
      <c r="T176" s="26"/>
      <c r="U176" s="26"/>
      <c r="V176" s="26"/>
      <c r="W176" s="26"/>
    </row>
    <row r="177" spans="1:23" ht="10.5">
      <c r="A177" s="26"/>
      <c r="B177" s="26"/>
      <c r="C177" s="26"/>
      <c r="D177" s="26"/>
      <c r="E177" s="26"/>
      <c r="F177" s="26"/>
      <c r="G177" s="26"/>
      <c r="H177" s="26"/>
      <c r="I177" s="26"/>
      <c r="J177" s="26"/>
      <c r="K177" s="26"/>
      <c r="L177" s="26"/>
      <c r="M177" s="26"/>
      <c r="N177" s="26"/>
      <c r="O177" s="26"/>
      <c r="P177" s="26"/>
      <c r="Q177" s="26"/>
      <c r="R177" s="26"/>
      <c r="S177" s="26"/>
      <c r="T177" s="26"/>
      <c r="U177" s="26"/>
      <c r="V177" s="26"/>
      <c r="W177" s="26"/>
    </row>
    <row r="178" spans="1:23" ht="10.5">
      <c r="A178" s="26"/>
      <c r="B178" s="26"/>
      <c r="C178" s="26"/>
      <c r="D178" s="26"/>
      <c r="E178" s="26"/>
      <c r="F178" s="26"/>
      <c r="G178" s="26"/>
      <c r="H178" s="26"/>
      <c r="I178" s="26"/>
      <c r="J178" s="26"/>
      <c r="K178" s="26"/>
      <c r="L178" s="26"/>
      <c r="M178" s="26"/>
      <c r="N178" s="26"/>
      <c r="O178" s="26"/>
      <c r="P178" s="26"/>
      <c r="Q178" s="26"/>
      <c r="R178" s="26"/>
      <c r="S178" s="26"/>
      <c r="T178" s="26"/>
      <c r="U178" s="26"/>
      <c r="V178" s="26"/>
      <c r="W178" s="26"/>
    </row>
    <row r="179" spans="1:23" ht="10.5">
      <c r="A179" s="26"/>
      <c r="B179" s="26"/>
      <c r="C179" s="26"/>
      <c r="D179" s="26"/>
      <c r="E179" s="26"/>
      <c r="F179" s="26"/>
      <c r="G179" s="26"/>
      <c r="H179" s="26"/>
      <c r="I179" s="26"/>
      <c r="J179" s="26"/>
      <c r="K179" s="26"/>
      <c r="L179" s="26"/>
      <c r="M179" s="26"/>
      <c r="N179" s="26"/>
      <c r="O179" s="26"/>
      <c r="P179" s="26"/>
      <c r="Q179" s="26"/>
      <c r="R179" s="26"/>
      <c r="S179" s="26"/>
      <c r="T179" s="26"/>
      <c r="U179" s="26"/>
      <c r="V179" s="26"/>
      <c r="W179" s="26"/>
    </row>
    <row r="180" spans="1:23" ht="10.5">
      <c r="A180" s="26"/>
      <c r="B180" s="26"/>
      <c r="C180" s="26"/>
      <c r="D180" s="26"/>
      <c r="E180" s="26"/>
      <c r="F180" s="26"/>
      <c r="G180" s="26"/>
      <c r="H180" s="26"/>
      <c r="I180" s="26"/>
      <c r="J180" s="26"/>
      <c r="K180" s="26"/>
      <c r="L180" s="26"/>
      <c r="M180" s="26"/>
      <c r="N180" s="26"/>
      <c r="O180" s="26"/>
      <c r="P180" s="26"/>
      <c r="Q180" s="26"/>
      <c r="R180" s="26"/>
      <c r="S180" s="26"/>
      <c r="T180" s="26"/>
      <c r="U180" s="26"/>
      <c r="V180" s="26"/>
      <c r="W180" s="26"/>
    </row>
    <row r="181" spans="1:23" ht="10.5">
      <c r="A181" s="26"/>
      <c r="B181" s="26"/>
      <c r="C181" s="26"/>
      <c r="D181" s="26"/>
      <c r="E181" s="26"/>
      <c r="F181" s="26"/>
      <c r="G181" s="26"/>
      <c r="H181" s="26"/>
      <c r="I181" s="26"/>
      <c r="J181" s="26"/>
      <c r="K181" s="26"/>
      <c r="L181" s="26"/>
      <c r="M181" s="26"/>
      <c r="N181" s="26"/>
      <c r="O181" s="26"/>
      <c r="P181" s="26"/>
      <c r="Q181" s="26"/>
      <c r="R181" s="26"/>
      <c r="S181" s="26"/>
      <c r="T181" s="26"/>
      <c r="U181" s="26"/>
      <c r="V181" s="26"/>
      <c r="W181" s="26"/>
    </row>
    <row r="182" spans="1:23" ht="10.5">
      <c r="A182" s="26"/>
      <c r="B182" s="26"/>
      <c r="C182" s="26"/>
      <c r="D182" s="26"/>
      <c r="E182" s="26"/>
      <c r="F182" s="26"/>
      <c r="G182" s="26"/>
      <c r="H182" s="26"/>
      <c r="I182" s="26"/>
      <c r="J182" s="26"/>
      <c r="K182" s="26"/>
      <c r="L182" s="26"/>
      <c r="M182" s="26"/>
      <c r="N182" s="26"/>
      <c r="O182" s="26"/>
      <c r="P182" s="26"/>
      <c r="Q182" s="26"/>
      <c r="R182" s="26"/>
      <c r="S182" s="26"/>
      <c r="T182" s="26"/>
      <c r="U182" s="26"/>
      <c r="V182" s="26"/>
      <c r="W182" s="26"/>
    </row>
    <row r="183" spans="1:23" ht="10.5">
      <c r="A183" s="26"/>
      <c r="B183" s="26"/>
      <c r="C183" s="26"/>
      <c r="D183" s="26"/>
      <c r="E183" s="26"/>
      <c r="F183" s="26"/>
      <c r="G183" s="26"/>
      <c r="H183" s="26"/>
      <c r="I183" s="26"/>
      <c r="J183" s="26"/>
      <c r="K183" s="26"/>
      <c r="L183" s="26"/>
      <c r="M183" s="26"/>
      <c r="N183" s="26"/>
      <c r="O183" s="26"/>
      <c r="P183" s="26"/>
      <c r="Q183" s="26"/>
      <c r="R183" s="26"/>
      <c r="S183" s="26"/>
      <c r="T183" s="26"/>
      <c r="U183" s="26"/>
      <c r="V183" s="26"/>
      <c r="W183" s="26"/>
    </row>
    <row r="184" spans="1:23" ht="10.5">
      <c r="A184" s="26"/>
      <c r="B184" s="26"/>
      <c r="C184" s="26"/>
      <c r="D184" s="26"/>
      <c r="E184" s="26"/>
      <c r="F184" s="26"/>
      <c r="G184" s="26"/>
      <c r="H184" s="26"/>
      <c r="I184" s="26"/>
      <c r="J184" s="26"/>
      <c r="K184" s="26"/>
      <c r="L184" s="26"/>
      <c r="M184" s="26"/>
      <c r="N184" s="26"/>
      <c r="O184" s="26"/>
      <c r="P184" s="26"/>
      <c r="Q184" s="26"/>
      <c r="R184" s="26"/>
      <c r="S184" s="26"/>
      <c r="T184" s="26"/>
      <c r="U184" s="26"/>
      <c r="V184" s="26"/>
      <c r="W184" s="26"/>
    </row>
    <row r="185" spans="1:23" ht="10.5">
      <c r="A185" s="26"/>
      <c r="B185" s="26"/>
      <c r="C185" s="26"/>
      <c r="D185" s="26"/>
      <c r="E185" s="26"/>
      <c r="F185" s="26"/>
      <c r="G185" s="26"/>
      <c r="H185" s="26"/>
      <c r="I185" s="26"/>
      <c r="J185" s="26"/>
      <c r="K185" s="26"/>
      <c r="L185" s="26"/>
      <c r="M185" s="26"/>
      <c r="N185" s="26"/>
      <c r="O185" s="26"/>
      <c r="P185" s="26"/>
      <c r="Q185" s="26"/>
      <c r="R185" s="26"/>
      <c r="S185" s="26"/>
      <c r="T185" s="26"/>
      <c r="U185" s="26"/>
      <c r="V185" s="26"/>
      <c r="W185" s="26"/>
    </row>
    <row r="186" spans="1:23" ht="10.5">
      <c r="A186" s="26"/>
      <c r="B186" s="26"/>
      <c r="C186" s="26"/>
      <c r="D186" s="26"/>
      <c r="E186" s="26"/>
      <c r="F186" s="26"/>
      <c r="G186" s="26"/>
      <c r="H186" s="26"/>
      <c r="I186" s="26"/>
      <c r="J186" s="26"/>
      <c r="K186" s="26"/>
      <c r="L186" s="26"/>
      <c r="M186" s="26"/>
      <c r="N186" s="26"/>
      <c r="O186" s="26"/>
      <c r="P186" s="26"/>
      <c r="Q186" s="26"/>
      <c r="R186" s="26"/>
      <c r="S186" s="26"/>
      <c r="T186" s="26"/>
      <c r="U186" s="26"/>
      <c r="V186" s="26"/>
      <c r="W186" s="26"/>
    </row>
    <row r="187" spans="1:23" ht="10.5">
      <c r="A187" s="26"/>
      <c r="B187" s="26"/>
      <c r="C187" s="26"/>
      <c r="D187" s="26"/>
      <c r="E187" s="26"/>
      <c r="F187" s="26"/>
      <c r="G187" s="26"/>
      <c r="H187" s="26"/>
      <c r="I187" s="26"/>
      <c r="J187" s="26"/>
      <c r="K187" s="26"/>
      <c r="L187" s="26"/>
      <c r="M187" s="26"/>
      <c r="N187" s="26"/>
      <c r="O187" s="26"/>
      <c r="P187" s="26"/>
      <c r="Q187" s="26"/>
      <c r="R187" s="26"/>
      <c r="S187" s="26"/>
      <c r="T187" s="26"/>
      <c r="U187" s="26"/>
      <c r="V187" s="26"/>
      <c r="W187" s="26"/>
    </row>
    <row r="188" spans="1:23" ht="10.5">
      <c r="A188" s="26"/>
      <c r="B188" s="26"/>
      <c r="C188" s="26"/>
      <c r="D188" s="26"/>
      <c r="E188" s="26"/>
      <c r="F188" s="26"/>
      <c r="G188" s="26"/>
      <c r="H188" s="26"/>
      <c r="I188" s="26"/>
      <c r="J188" s="26"/>
      <c r="K188" s="26"/>
      <c r="L188" s="26"/>
      <c r="M188" s="26"/>
      <c r="N188" s="26"/>
      <c r="O188" s="26"/>
      <c r="P188" s="26"/>
      <c r="Q188" s="26"/>
      <c r="R188" s="26"/>
      <c r="S188" s="26"/>
      <c r="T188" s="26"/>
      <c r="U188" s="26"/>
      <c r="V188" s="26"/>
      <c r="W188" s="26"/>
    </row>
    <row r="189" spans="1:23" ht="10.5">
      <c r="A189" s="26"/>
      <c r="B189" s="26"/>
      <c r="C189" s="26"/>
      <c r="D189" s="26"/>
      <c r="E189" s="26"/>
      <c r="F189" s="26"/>
      <c r="G189" s="26"/>
      <c r="H189" s="26"/>
      <c r="I189" s="26"/>
      <c r="J189" s="26"/>
      <c r="K189" s="26"/>
      <c r="L189" s="26"/>
      <c r="M189" s="26"/>
      <c r="N189" s="26"/>
      <c r="O189" s="26"/>
      <c r="P189" s="26"/>
      <c r="Q189" s="26"/>
      <c r="R189" s="26"/>
      <c r="S189" s="26"/>
      <c r="T189" s="26"/>
      <c r="U189" s="26"/>
      <c r="V189" s="26"/>
      <c r="W189" s="26"/>
    </row>
    <row r="190" spans="1:23" ht="10.5">
      <c r="A190" s="26"/>
      <c r="B190" s="26"/>
      <c r="C190" s="26"/>
      <c r="D190" s="26"/>
      <c r="E190" s="26"/>
      <c r="F190" s="26"/>
      <c r="G190" s="26"/>
      <c r="H190" s="26"/>
      <c r="I190" s="26"/>
      <c r="J190" s="26"/>
      <c r="K190" s="26"/>
      <c r="L190" s="26"/>
      <c r="M190" s="26"/>
      <c r="N190" s="26"/>
      <c r="O190" s="26"/>
      <c r="P190" s="26"/>
      <c r="Q190" s="26"/>
      <c r="R190" s="26"/>
      <c r="S190" s="26"/>
      <c r="T190" s="26"/>
      <c r="U190" s="26"/>
      <c r="V190" s="26"/>
      <c r="W190" s="26"/>
    </row>
    <row r="191" spans="1:23" ht="10.5">
      <c r="A191" s="26"/>
      <c r="B191" s="26"/>
      <c r="C191" s="26"/>
      <c r="D191" s="26"/>
      <c r="E191" s="26"/>
      <c r="F191" s="26"/>
      <c r="G191" s="26"/>
      <c r="H191" s="26"/>
      <c r="I191" s="26"/>
      <c r="J191" s="26"/>
      <c r="K191" s="26"/>
      <c r="L191" s="26"/>
      <c r="M191" s="26"/>
      <c r="N191" s="26"/>
      <c r="O191" s="26"/>
      <c r="P191" s="26"/>
      <c r="Q191" s="26"/>
      <c r="R191" s="26"/>
      <c r="S191" s="26"/>
      <c r="T191" s="26"/>
      <c r="U191" s="26"/>
      <c r="V191" s="26"/>
      <c r="W191" s="26"/>
    </row>
    <row r="192" spans="1:23" ht="10.5">
      <c r="A192" s="26"/>
      <c r="B192" s="26"/>
      <c r="C192" s="26"/>
      <c r="D192" s="26"/>
      <c r="E192" s="26"/>
      <c r="F192" s="26"/>
      <c r="G192" s="26"/>
      <c r="H192" s="26"/>
      <c r="I192" s="26"/>
      <c r="J192" s="26"/>
      <c r="K192" s="26"/>
      <c r="L192" s="26"/>
      <c r="M192" s="26"/>
      <c r="N192" s="26"/>
      <c r="O192" s="26"/>
      <c r="P192" s="26"/>
      <c r="Q192" s="26"/>
      <c r="R192" s="26"/>
      <c r="S192" s="26"/>
      <c r="T192" s="26"/>
      <c r="U192" s="26"/>
      <c r="V192" s="26"/>
      <c r="W192" s="26"/>
    </row>
  </sheetData>
  <sheetProtection/>
  <mergeCells count="245">
    <mergeCell ref="C49:R49"/>
    <mergeCell ref="S49:V49"/>
    <mergeCell ref="C50:R50"/>
    <mergeCell ref="S50:V50"/>
    <mergeCell ref="C53:R53"/>
    <mergeCell ref="S53:V53"/>
    <mergeCell ref="C51:R51"/>
    <mergeCell ref="S51:V51"/>
    <mergeCell ref="C52:R52"/>
    <mergeCell ref="S52:V52"/>
    <mergeCell ref="AE46:AH46"/>
    <mergeCell ref="AI46:AL46"/>
    <mergeCell ref="C47:R47"/>
    <mergeCell ref="S47:V47"/>
    <mergeCell ref="C46:R46"/>
    <mergeCell ref="S46:V46"/>
    <mergeCell ref="W46:Z46"/>
    <mergeCell ref="AA46:AD46"/>
    <mergeCell ref="W47:Z47"/>
    <mergeCell ref="AA47:AD47"/>
    <mergeCell ref="AE45:AH45"/>
    <mergeCell ref="AI45:AL45"/>
    <mergeCell ref="C44:R44"/>
    <mergeCell ref="S44:V44"/>
    <mergeCell ref="C45:R45"/>
    <mergeCell ref="S45:V45"/>
    <mergeCell ref="W45:Z45"/>
    <mergeCell ref="AA45:AD45"/>
    <mergeCell ref="W44:Z44"/>
    <mergeCell ref="AA44:AD44"/>
    <mergeCell ref="W43:Z43"/>
    <mergeCell ref="AA43:AD43"/>
    <mergeCell ref="AE42:AH42"/>
    <mergeCell ref="AI42:AL42"/>
    <mergeCell ref="AE43:AH43"/>
    <mergeCell ref="AI43:AL43"/>
    <mergeCell ref="AE40:AH40"/>
    <mergeCell ref="AI40:AL40"/>
    <mergeCell ref="C41:R41"/>
    <mergeCell ref="S41:V41"/>
    <mergeCell ref="W41:Z41"/>
    <mergeCell ref="AA41:AD41"/>
    <mergeCell ref="AE41:AH41"/>
    <mergeCell ref="AI41:AL41"/>
    <mergeCell ref="W40:Z40"/>
    <mergeCell ref="AA40:AD40"/>
    <mergeCell ref="C38:R38"/>
    <mergeCell ref="S38:V38"/>
    <mergeCell ref="C39:R39"/>
    <mergeCell ref="S39:V39"/>
    <mergeCell ref="W39:Z39"/>
    <mergeCell ref="AA39:AD39"/>
    <mergeCell ref="W38:Z38"/>
    <mergeCell ref="AA38:AD38"/>
    <mergeCell ref="AE36:AH36"/>
    <mergeCell ref="AI36:AL36"/>
    <mergeCell ref="AE37:AH37"/>
    <mergeCell ref="AI37:AL37"/>
    <mergeCell ref="AE39:AH39"/>
    <mergeCell ref="AI39:AL39"/>
    <mergeCell ref="C36:R36"/>
    <mergeCell ref="S36:V36"/>
    <mergeCell ref="W36:Z36"/>
    <mergeCell ref="AA36:AD36"/>
    <mergeCell ref="AE38:AH38"/>
    <mergeCell ref="AI38:AL38"/>
    <mergeCell ref="C37:R37"/>
    <mergeCell ref="S37:V37"/>
    <mergeCell ref="W37:Z37"/>
    <mergeCell ref="AA37:AD37"/>
    <mergeCell ref="AE34:AH34"/>
    <mergeCell ref="AI34:AL34"/>
    <mergeCell ref="C35:R35"/>
    <mergeCell ref="S35:V35"/>
    <mergeCell ref="W35:Z35"/>
    <mergeCell ref="AA35:AD35"/>
    <mergeCell ref="AE35:AH35"/>
    <mergeCell ref="AI35:AL35"/>
    <mergeCell ref="C34:R34"/>
    <mergeCell ref="S34:V34"/>
    <mergeCell ref="AI31:AL31"/>
    <mergeCell ref="W34:Z34"/>
    <mergeCell ref="AA34:AD34"/>
    <mergeCell ref="AI32:AL32"/>
    <mergeCell ref="C33:R33"/>
    <mergeCell ref="S33:V33"/>
    <mergeCell ref="W33:Z33"/>
    <mergeCell ref="AA33:AD33"/>
    <mergeCell ref="AE33:AH33"/>
    <mergeCell ref="AI33:AL33"/>
    <mergeCell ref="C31:R31"/>
    <mergeCell ref="S31:V31"/>
    <mergeCell ref="W31:Z31"/>
    <mergeCell ref="AA31:AD31"/>
    <mergeCell ref="S32:V32"/>
    <mergeCell ref="W32:Z32"/>
    <mergeCell ref="AA32:AD32"/>
    <mergeCell ref="C32:R32"/>
    <mergeCell ref="AI29:AL29"/>
    <mergeCell ref="C30:R30"/>
    <mergeCell ref="S30:V30"/>
    <mergeCell ref="W30:Z30"/>
    <mergeCell ref="AA30:AD30"/>
    <mergeCell ref="C29:R29"/>
    <mergeCell ref="S29:V29"/>
    <mergeCell ref="W29:Z29"/>
    <mergeCell ref="AA29:AD29"/>
    <mergeCell ref="AI30:AL30"/>
    <mergeCell ref="AI61:AL61"/>
    <mergeCell ref="C27:R27"/>
    <mergeCell ref="S27:V27"/>
    <mergeCell ref="W27:Z27"/>
    <mergeCell ref="AA27:AD27"/>
    <mergeCell ref="C28:R28"/>
    <mergeCell ref="S28:V28"/>
    <mergeCell ref="W28:Z28"/>
    <mergeCell ref="AA28:AD28"/>
    <mergeCell ref="AE28:AH28"/>
    <mergeCell ref="AA61:AD61"/>
    <mergeCell ref="AE61:AH61"/>
    <mergeCell ref="AI25:AL25"/>
    <mergeCell ref="AI26:AL26"/>
    <mergeCell ref="AI54:AL54"/>
    <mergeCell ref="AI55:AL55"/>
    <mergeCell ref="AI27:AL27"/>
    <mergeCell ref="AI58:AL58"/>
    <mergeCell ref="AI59:AL59"/>
    <mergeCell ref="AI60:AL60"/>
    <mergeCell ref="AA59:AD59"/>
    <mergeCell ref="AE59:AH59"/>
    <mergeCell ref="S60:V60"/>
    <mergeCell ref="W60:Z60"/>
    <mergeCell ref="AA60:AD60"/>
    <mergeCell ref="AE60:AH60"/>
    <mergeCell ref="W56:Z56"/>
    <mergeCell ref="AA56:AD56"/>
    <mergeCell ref="AE56:AH56"/>
    <mergeCell ref="AE57:AH57"/>
    <mergeCell ref="S58:V58"/>
    <mergeCell ref="W58:Z58"/>
    <mergeCell ref="AA58:AD58"/>
    <mergeCell ref="AE58:AH58"/>
    <mergeCell ref="AI19:AL24"/>
    <mergeCell ref="C12:AL13"/>
    <mergeCell ref="S54:V54"/>
    <mergeCell ref="W54:Z54"/>
    <mergeCell ref="AA54:AD54"/>
    <mergeCell ref="AE54:AH54"/>
    <mergeCell ref="AE27:AH27"/>
    <mergeCell ref="AE30:AH30"/>
    <mergeCell ref="AE32:AH32"/>
    <mergeCell ref="AI28:AL28"/>
    <mergeCell ref="C40:R40"/>
    <mergeCell ref="AA26:AD26"/>
    <mergeCell ref="AE26:AH26"/>
    <mergeCell ref="B1:AM1"/>
    <mergeCell ref="C17:R24"/>
    <mergeCell ref="S17:AL17"/>
    <mergeCell ref="AA19:AD24"/>
    <mergeCell ref="W19:Z24"/>
    <mergeCell ref="W18:AL18"/>
    <mergeCell ref="S18:V24"/>
    <mergeCell ref="AE19:AH24"/>
    <mergeCell ref="S25:V25"/>
    <mergeCell ref="W25:Z25"/>
    <mergeCell ref="AA25:AD25"/>
    <mergeCell ref="AE25:AH25"/>
    <mergeCell ref="AA55:AD55"/>
    <mergeCell ref="AE55:AH55"/>
    <mergeCell ref="W55:Z55"/>
    <mergeCell ref="AE29:AH29"/>
    <mergeCell ref="AE31:AH31"/>
    <mergeCell ref="C66:M68"/>
    <mergeCell ref="S67:Y68"/>
    <mergeCell ref="AA67:AG68"/>
    <mergeCell ref="AE51:AH51"/>
    <mergeCell ref="C59:R59"/>
    <mergeCell ref="S59:V59"/>
    <mergeCell ref="W59:Z59"/>
    <mergeCell ref="C60:R60"/>
    <mergeCell ref="S55:V55"/>
    <mergeCell ref="S56:V56"/>
    <mergeCell ref="C42:R42"/>
    <mergeCell ref="S42:V42"/>
    <mergeCell ref="W42:Z42"/>
    <mergeCell ref="AA42:AD42"/>
    <mergeCell ref="AE47:AH47"/>
    <mergeCell ref="AI47:AL47"/>
    <mergeCell ref="AE44:AH44"/>
    <mergeCell ref="AI44:AL44"/>
    <mergeCell ref="C43:R43"/>
    <mergeCell ref="S43:V43"/>
    <mergeCell ref="S40:V40"/>
    <mergeCell ref="S69:Y69"/>
    <mergeCell ref="AA69:AG69"/>
    <mergeCell ref="C11:AL11"/>
    <mergeCell ref="C14:AL14"/>
    <mergeCell ref="C25:R25"/>
    <mergeCell ref="C26:R26"/>
    <mergeCell ref="S26:V26"/>
    <mergeCell ref="W26:Z26"/>
    <mergeCell ref="C56:R56"/>
    <mergeCell ref="C57:R57"/>
    <mergeCell ref="S57:V57"/>
    <mergeCell ref="W57:Z57"/>
    <mergeCell ref="W48:Z48"/>
    <mergeCell ref="C48:R48"/>
    <mergeCell ref="S48:V48"/>
    <mergeCell ref="W53:Z53"/>
    <mergeCell ref="C54:R54"/>
    <mergeCell ref="W49:Z49"/>
    <mergeCell ref="C55:R55"/>
    <mergeCell ref="AI56:AL56"/>
    <mergeCell ref="AI57:AL57"/>
    <mergeCell ref="C61:R61"/>
    <mergeCell ref="C62:R62"/>
    <mergeCell ref="S62:V62"/>
    <mergeCell ref="W62:Z62"/>
    <mergeCell ref="S61:V61"/>
    <mergeCell ref="W61:Z61"/>
    <mergeCell ref="C58:R58"/>
    <mergeCell ref="AA57:AD57"/>
    <mergeCell ref="AA48:AD48"/>
    <mergeCell ref="AE48:AH48"/>
    <mergeCell ref="AI48:AL48"/>
    <mergeCell ref="AA62:AD62"/>
    <mergeCell ref="AE62:AH62"/>
    <mergeCell ref="AI62:AL62"/>
    <mergeCell ref="AI51:AL51"/>
    <mergeCell ref="AE49:AH49"/>
    <mergeCell ref="AI49:AL49"/>
    <mergeCell ref="AA51:AD51"/>
    <mergeCell ref="AA53:AD53"/>
    <mergeCell ref="W52:Z52"/>
    <mergeCell ref="AA52:AD52"/>
    <mergeCell ref="AA49:AD49"/>
    <mergeCell ref="W50:Z50"/>
    <mergeCell ref="AA50:AD50"/>
    <mergeCell ref="W51:Z51"/>
    <mergeCell ref="AE50:AH50"/>
    <mergeCell ref="AI50:AL50"/>
    <mergeCell ref="AE52:AH52"/>
    <mergeCell ref="AI52:AL52"/>
    <mergeCell ref="AE53:AH53"/>
    <mergeCell ref="AI53:AL53"/>
  </mergeCells>
  <hyperlinks>
    <hyperlink ref="E8:AF8" location="'Пр.3 Справка (Указ №171)'!A1" display="Перейти к Приложению 3 налоговой декларации (расчета) по налогу на прибыль и сбору на развитие территорий"/>
    <hyperlink ref="E9:AF9" location="'Пр.4 Справка (Указ №270)'!A1" display="Перейти к Приложению 4 налоговой декларации (расчета) по налогу на прибыль и сбору на развитие территорий"/>
    <hyperlink ref="E5:P5" location="'Пр.1 Справака о размере прибыли'!A1" display="Перейти к Приложению 1 налоговой декларации (расчета) по налогу на прибыль и сбору на развитие территорий"/>
    <hyperlink ref="E3:Y3" location="'НД по налогу на прибыль и сбору'!A1" display="Перейти к заполнению формы"/>
    <hyperlink ref="B3" location="'НД по НДС'!A1" display="Перейти к заполнению формы"/>
    <hyperlink ref="B3:D3" location="'НД по налогу на прибыль и сбору'!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7.xml><?xml version="1.0" encoding="utf-8"?>
<worksheet xmlns="http://schemas.openxmlformats.org/spreadsheetml/2006/main" xmlns:r="http://schemas.openxmlformats.org/officeDocument/2006/relationships">
  <sheetPr>
    <tabColor indexed="42"/>
  </sheetPr>
  <dimension ref="A1:CW172"/>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82" width="2.75390625" style="1" customWidth="1"/>
    <col min="83" max="16384" width="2.75390625" style="1" customWidth="1"/>
  </cols>
  <sheetData>
    <row r="1" spans="2:56" ht="19.5" customHeight="1" thickBot="1">
      <c r="B1" s="294" t="s">
        <v>294</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row>
    <row r="2" spans="2:56" ht="12" customHeight="1">
      <c r="B2" s="10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4"/>
    </row>
    <row r="3" spans="2:56" ht="9.75" customHeight="1">
      <c r="B3" s="128"/>
      <c r="C3" s="129"/>
      <c r="D3" s="129"/>
      <c r="E3" s="129"/>
      <c r="F3" s="129"/>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3" t="s">
        <v>212</v>
      </c>
      <c r="BD3" s="131"/>
    </row>
    <row r="4" spans="2:56" ht="9.75" customHeight="1">
      <c r="B4" s="128"/>
      <c r="C4" s="129"/>
      <c r="D4" s="129"/>
      <c r="E4" s="129"/>
      <c r="F4" s="129"/>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220" t="s">
        <v>166</v>
      </c>
      <c r="BD4" s="131"/>
    </row>
    <row r="5" spans="2:56" ht="9.75" customHeight="1">
      <c r="B5" s="128"/>
      <c r="C5" s="129"/>
      <c r="D5" s="129"/>
      <c r="E5" s="129"/>
      <c r="F5" s="129"/>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4"/>
      <c r="AI5" s="134"/>
      <c r="AJ5" s="134"/>
      <c r="AK5" s="134"/>
      <c r="AL5" s="134"/>
      <c r="AM5" s="134"/>
      <c r="AN5" s="134"/>
      <c r="AO5" s="134"/>
      <c r="AP5" s="134"/>
      <c r="AQ5" s="134"/>
      <c r="AR5" s="134"/>
      <c r="AS5" s="134"/>
      <c r="AT5" s="135"/>
      <c r="AU5" s="135"/>
      <c r="AV5" s="135"/>
      <c r="AW5" s="135"/>
      <c r="AX5" s="135"/>
      <c r="AY5" s="135"/>
      <c r="AZ5" s="135"/>
      <c r="BA5" s="135"/>
      <c r="BB5" s="135"/>
      <c r="BC5" s="221" t="s">
        <v>167</v>
      </c>
      <c r="BD5" s="131"/>
    </row>
    <row r="6" spans="2:56" ht="9.75" customHeight="1">
      <c r="B6" s="128"/>
      <c r="C6" s="129"/>
      <c r="D6" s="129"/>
      <c r="E6" s="129"/>
      <c r="F6" s="129"/>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4"/>
      <c r="AI6" s="134"/>
      <c r="AJ6" s="134"/>
      <c r="AK6" s="134"/>
      <c r="AL6" s="134"/>
      <c r="AM6" s="134"/>
      <c r="AN6" s="134"/>
      <c r="AO6" s="134"/>
      <c r="AP6" s="134"/>
      <c r="AQ6" s="134"/>
      <c r="AR6" s="134"/>
      <c r="AS6" s="134"/>
      <c r="AT6" s="135"/>
      <c r="AU6" s="135"/>
      <c r="AV6" s="135"/>
      <c r="AW6" s="135"/>
      <c r="AX6" s="135"/>
      <c r="AY6" s="135"/>
      <c r="AZ6" s="135"/>
      <c r="BA6" s="135"/>
      <c r="BB6" s="135"/>
      <c r="BC6" s="221" t="s">
        <v>173</v>
      </c>
      <c r="BD6" s="131"/>
    </row>
    <row r="7" spans="2:56" ht="9.75" customHeight="1">
      <c r="B7" s="128"/>
      <c r="C7" s="129"/>
      <c r="D7" s="129"/>
      <c r="E7" s="129"/>
      <c r="F7" s="129"/>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4"/>
      <c r="AI7" s="134"/>
      <c r="AJ7" s="134"/>
      <c r="AK7" s="134"/>
      <c r="AL7" s="134"/>
      <c r="AM7" s="134"/>
      <c r="AN7" s="134"/>
      <c r="AO7" s="134"/>
      <c r="AP7" s="134"/>
      <c r="AQ7" s="134"/>
      <c r="AR7" s="134"/>
      <c r="AS7" s="134"/>
      <c r="AT7" s="135"/>
      <c r="AU7" s="135"/>
      <c r="AV7" s="135"/>
      <c r="AW7" s="135"/>
      <c r="AX7" s="135"/>
      <c r="AY7" s="135"/>
      <c r="AZ7" s="135"/>
      <c r="BA7" s="135"/>
      <c r="BB7" s="135"/>
      <c r="BC7" s="221"/>
      <c r="BD7" s="131"/>
    </row>
    <row r="8" spans="2:56" ht="9.75" customHeight="1">
      <c r="B8" s="128"/>
      <c r="C8" s="129"/>
      <c r="D8" s="129"/>
      <c r="E8" s="129"/>
      <c r="F8" s="129"/>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4"/>
      <c r="AI8" s="134"/>
      <c r="AJ8" s="134"/>
      <c r="AK8" s="134"/>
      <c r="AL8" s="134"/>
      <c r="AM8" s="134"/>
      <c r="AN8" s="134"/>
      <c r="AO8" s="134"/>
      <c r="AP8" s="134"/>
      <c r="AQ8" s="134"/>
      <c r="AR8" s="134"/>
      <c r="AS8" s="134"/>
      <c r="AT8" s="135"/>
      <c r="AU8" s="135"/>
      <c r="AV8" s="135"/>
      <c r="AW8" s="135"/>
      <c r="AX8" s="135"/>
      <c r="AY8" s="135"/>
      <c r="AZ8" s="135"/>
      <c r="BA8" s="135"/>
      <c r="BB8" s="135"/>
      <c r="BC8" s="216"/>
      <c r="BD8" s="131"/>
    </row>
    <row r="9" spans="2:56" ht="9.75" customHeight="1">
      <c r="B9" s="128"/>
      <c r="C9" s="129"/>
      <c r="D9" s="129"/>
      <c r="E9" s="129"/>
      <c r="F9" s="129"/>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4"/>
      <c r="AI9" s="134"/>
      <c r="AJ9" s="134"/>
      <c r="AK9" s="134"/>
      <c r="AL9" s="134"/>
      <c r="AM9" s="134"/>
      <c r="AN9" s="134"/>
      <c r="AO9" s="134"/>
      <c r="AP9" s="134"/>
      <c r="AQ9" s="134"/>
      <c r="AR9" s="134"/>
      <c r="AS9" s="134"/>
      <c r="AT9" s="135"/>
      <c r="AU9" s="135"/>
      <c r="AV9" s="135"/>
      <c r="AW9" s="135"/>
      <c r="AX9" s="135"/>
      <c r="AY9" s="135"/>
      <c r="AZ9" s="135"/>
      <c r="BA9" s="135"/>
      <c r="BB9" s="135"/>
      <c r="BC9" s="135"/>
      <c r="BD9" s="131"/>
    </row>
    <row r="10" spans="2:85" s="138" customFormat="1" ht="12" customHeight="1">
      <c r="B10" s="139"/>
      <c r="C10" s="622" t="s">
        <v>213</v>
      </c>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c r="AY10" s="622"/>
      <c r="AZ10" s="622"/>
      <c r="BA10" s="622"/>
      <c r="BB10" s="622"/>
      <c r="BC10" s="622"/>
      <c r="BD10" s="140"/>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2"/>
      <c r="CF10" s="142"/>
      <c r="CG10" s="142"/>
    </row>
    <row r="11" spans="2:85" s="138" customFormat="1" ht="12" customHeight="1">
      <c r="B11" s="139"/>
      <c r="C11" s="622" t="s">
        <v>176</v>
      </c>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622"/>
      <c r="AU11" s="622"/>
      <c r="AV11" s="622"/>
      <c r="AW11" s="622"/>
      <c r="AX11" s="622"/>
      <c r="AY11" s="622"/>
      <c r="AZ11" s="622"/>
      <c r="BA11" s="622"/>
      <c r="BB11" s="622"/>
      <c r="BC11" s="622"/>
      <c r="BD11" s="140"/>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2"/>
      <c r="CF11" s="142"/>
      <c r="CG11" s="142"/>
    </row>
    <row r="12" spans="2:85" s="138" customFormat="1" ht="12" customHeight="1">
      <c r="B12" s="139"/>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140"/>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2"/>
      <c r="CF12" s="142"/>
      <c r="CG12" s="142"/>
    </row>
    <row r="13" spans="2:85" s="138" customFormat="1" ht="12" customHeight="1">
      <c r="B13" s="139"/>
      <c r="C13" s="206"/>
      <c r="D13" s="206"/>
      <c r="E13" s="206"/>
      <c r="F13" s="206"/>
      <c r="G13" s="206"/>
      <c r="H13" s="206"/>
      <c r="I13" s="206"/>
      <c r="J13" s="206"/>
      <c r="K13" s="206"/>
      <c r="L13" s="206"/>
      <c r="M13" s="206"/>
      <c r="N13" s="206"/>
      <c r="O13" s="206"/>
      <c r="P13" s="206"/>
      <c r="Q13" s="206"/>
      <c r="R13" s="206"/>
      <c r="S13" s="206"/>
      <c r="T13" s="206"/>
      <c r="U13" s="206"/>
      <c r="V13" s="206"/>
      <c r="W13" s="28" t="s">
        <v>112</v>
      </c>
      <c r="X13" s="535">
        <v>3</v>
      </c>
      <c r="Y13" s="536"/>
      <c r="Z13" s="524" t="s">
        <v>91</v>
      </c>
      <c r="AA13" s="525"/>
      <c r="AB13" s="525"/>
      <c r="AC13" s="526"/>
      <c r="AD13" s="528">
        <v>2021</v>
      </c>
      <c r="AE13" s="529"/>
      <c r="AF13" s="530"/>
      <c r="AG13" s="524" t="s">
        <v>82</v>
      </c>
      <c r="AH13" s="525"/>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140"/>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2"/>
      <c r="CF13" s="142"/>
      <c r="CG13" s="142"/>
    </row>
    <row r="14" spans="2:85" s="138" customFormat="1" ht="12" customHeight="1">
      <c r="B14" s="139"/>
      <c r="C14" s="206"/>
      <c r="D14" s="206"/>
      <c r="E14" s="206"/>
      <c r="F14" s="206"/>
      <c r="G14" s="206"/>
      <c r="H14" s="206"/>
      <c r="I14" s="206"/>
      <c r="J14" s="206"/>
      <c r="K14" s="206"/>
      <c r="L14" s="206"/>
      <c r="M14" s="206"/>
      <c r="N14" s="206"/>
      <c r="O14" s="206"/>
      <c r="P14" s="206"/>
      <c r="Q14" s="206"/>
      <c r="R14" s="206"/>
      <c r="S14" s="206"/>
      <c r="T14" s="206"/>
      <c r="U14" s="206"/>
      <c r="V14" s="206"/>
      <c r="W14" s="527" t="s">
        <v>214</v>
      </c>
      <c r="X14" s="527"/>
      <c r="Y14" s="527"/>
      <c r="Z14" s="527"/>
      <c r="AA14" s="190"/>
      <c r="AB14" s="190"/>
      <c r="AC14" s="527" t="s">
        <v>92</v>
      </c>
      <c r="AD14" s="527"/>
      <c r="AE14" s="527"/>
      <c r="AF14" s="527"/>
      <c r="AG14" s="527"/>
      <c r="AH14" s="22"/>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140"/>
      <c r="BF14" s="141"/>
      <c r="BG14" s="141"/>
      <c r="BH14" s="141"/>
      <c r="BI14" s="141"/>
      <c r="BJ14" s="141"/>
      <c r="BK14" s="141"/>
      <c r="BL14" s="141"/>
      <c r="BN14" s="141"/>
      <c r="BO14" s="141"/>
      <c r="BP14" s="141"/>
      <c r="BQ14" s="141"/>
      <c r="BR14" s="141"/>
      <c r="BS14" s="141"/>
      <c r="BT14" s="141"/>
      <c r="BU14" s="141"/>
      <c r="BV14" s="141"/>
      <c r="BW14" s="141"/>
      <c r="BX14" s="141"/>
      <c r="BY14" s="141"/>
      <c r="BZ14" s="141"/>
      <c r="CA14" s="141"/>
      <c r="CB14" s="141"/>
      <c r="CC14" s="141"/>
      <c r="CD14" s="141"/>
      <c r="CE14" s="142"/>
      <c r="CF14" s="142"/>
      <c r="CG14" s="142"/>
    </row>
    <row r="15" spans="2:85" s="138" customFormat="1" ht="12" customHeight="1">
      <c r="B15" s="139"/>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140"/>
      <c r="BF15" s="141"/>
      <c r="BG15" s="141"/>
      <c r="BH15" s="141"/>
      <c r="BI15" s="141"/>
      <c r="BJ15" s="141"/>
      <c r="BK15" s="141"/>
      <c r="BL15" s="141"/>
      <c r="BN15" s="141"/>
      <c r="BO15" s="141"/>
      <c r="BP15" s="141"/>
      <c r="BQ15" s="141"/>
      <c r="BR15" s="141"/>
      <c r="BS15" s="141"/>
      <c r="BT15" s="141"/>
      <c r="BU15" s="141"/>
      <c r="BV15" s="141"/>
      <c r="BW15" s="141"/>
      <c r="BX15" s="141"/>
      <c r="BY15" s="141"/>
      <c r="BZ15" s="141"/>
      <c r="CA15" s="141"/>
      <c r="CB15" s="141"/>
      <c r="CC15" s="141"/>
      <c r="CD15" s="141"/>
      <c r="CE15" s="142"/>
      <c r="CF15" s="142"/>
      <c r="CG15" s="142"/>
    </row>
    <row r="16" spans="2:85" s="138" customFormat="1" ht="12" customHeight="1">
      <c r="B16" s="139"/>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324" t="s">
        <v>143</v>
      </c>
      <c r="AK16" s="325"/>
      <c r="AL16" s="325"/>
      <c r="AM16" s="325"/>
      <c r="AN16" s="325"/>
      <c r="AO16" s="325"/>
      <c r="AP16" s="325"/>
      <c r="AQ16" s="325"/>
      <c r="AR16" s="325"/>
      <c r="AS16" s="325"/>
      <c r="AT16" s="325"/>
      <c r="AU16" s="325"/>
      <c r="AV16" s="325"/>
      <c r="AW16" s="325"/>
      <c r="AX16" s="326"/>
      <c r="AY16" s="327" t="s">
        <v>322</v>
      </c>
      <c r="AZ16" s="327"/>
      <c r="BA16" s="327"/>
      <c r="BB16" s="327"/>
      <c r="BC16" s="327"/>
      <c r="BD16" s="140"/>
      <c r="BF16" s="141"/>
      <c r="BG16" s="141"/>
      <c r="BH16" s="141"/>
      <c r="BI16" s="141"/>
      <c r="BJ16" s="141"/>
      <c r="BK16" s="141"/>
      <c r="BL16" s="141"/>
      <c r="BN16" s="141"/>
      <c r="BO16" s="141"/>
      <c r="BP16" s="141"/>
      <c r="BQ16" s="141"/>
      <c r="BR16" s="141"/>
      <c r="BS16" s="141"/>
      <c r="BT16" s="141"/>
      <c r="BU16" s="141"/>
      <c r="BV16" s="141"/>
      <c r="BW16" s="141"/>
      <c r="BX16" s="141"/>
      <c r="BY16" s="141"/>
      <c r="BZ16" s="141"/>
      <c r="CA16" s="141"/>
      <c r="CB16" s="141"/>
      <c r="CC16" s="141"/>
      <c r="CD16" s="141"/>
      <c r="CE16" s="142"/>
      <c r="CF16" s="142"/>
      <c r="CG16" s="142"/>
    </row>
    <row r="17" spans="2:85" s="138" customFormat="1" ht="12" customHeight="1">
      <c r="B17" s="139"/>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628"/>
      <c r="AK17" s="629"/>
      <c r="AL17" s="629"/>
      <c r="AM17" s="629"/>
      <c r="AN17" s="629"/>
      <c r="AO17" s="629"/>
      <c r="AP17" s="629"/>
      <c r="AQ17" s="629"/>
      <c r="AR17" s="629"/>
      <c r="AS17" s="629"/>
      <c r="AT17" s="629"/>
      <c r="AU17" s="629"/>
      <c r="AV17" s="629"/>
      <c r="AW17" s="629"/>
      <c r="AX17" s="630"/>
      <c r="AY17" s="327"/>
      <c r="AZ17" s="327"/>
      <c r="BA17" s="327"/>
      <c r="BB17" s="327"/>
      <c r="BC17" s="327"/>
      <c r="BD17" s="140"/>
      <c r="BF17" s="141"/>
      <c r="BG17" s="141"/>
      <c r="BH17" s="141"/>
      <c r="BI17" s="141"/>
      <c r="BJ17" s="141"/>
      <c r="BK17" s="141"/>
      <c r="BL17" s="141"/>
      <c r="BN17" s="141"/>
      <c r="BO17" s="141"/>
      <c r="BP17" s="141"/>
      <c r="BQ17" s="141"/>
      <c r="BR17" s="141"/>
      <c r="BS17" s="141"/>
      <c r="BT17" s="141"/>
      <c r="BU17" s="141"/>
      <c r="BV17" s="141"/>
      <c r="BW17" s="141"/>
      <c r="BX17" s="141"/>
      <c r="BY17" s="141"/>
      <c r="BZ17" s="141"/>
      <c r="CA17" s="141"/>
      <c r="CB17" s="141"/>
      <c r="CC17" s="141"/>
      <c r="CD17" s="141"/>
      <c r="CE17" s="142"/>
      <c r="CF17" s="142"/>
      <c r="CG17" s="142"/>
    </row>
    <row r="18" spans="2:85" s="138" customFormat="1" ht="12" customHeight="1">
      <c r="B18" s="139"/>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88" t="s">
        <v>215</v>
      </c>
      <c r="AK18" s="289"/>
      <c r="AL18" s="289"/>
      <c r="AM18" s="289"/>
      <c r="AN18" s="289"/>
      <c r="AO18" s="289"/>
      <c r="AP18" s="289"/>
      <c r="AQ18" s="289"/>
      <c r="AR18" s="289"/>
      <c r="AS18" s="289"/>
      <c r="AT18" s="289"/>
      <c r="AU18" s="289"/>
      <c r="AV18" s="289"/>
      <c r="AW18" s="289"/>
      <c r="AX18" s="290"/>
      <c r="AY18" s="332"/>
      <c r="AZ18" s="332"/>
      <c r="BA18" s="332"/>
      <c r="BB18" s="332"/>
      <c r="BC18" s="332"/>
      <c r="BD18" s="140"/>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2"/>
      <c r="CF18" s="142"/>
      <c r="CG18" s="142"/>
    </row>
    <row r="19" spans="2:85" s="138" customFormat="1" ht="12" customHeight="1">
      <c r="B19" s="139"/>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329"/>
      <c r="AK19" s="330"/>
      <c r="AL19" s="330"/>
      <c r="AM19" s="330"/>
      <c r="AN19" s="330"/>
      <c r="AO19" s="330"/>
      <c r="AP19" s="330"/>
      <c r="AQ19" s="330"/>
      <c r="AR19" s="330"/>
      <c r="AS19" s="330"/>
      <c r="AT19" s="330"/>
      <c r="AU19" s="330"/>
      <c r="AV19" s="330"/>
      <c r="AW19" s="330"/>
      <c r="AX19" s="331"/>
      <c r="AY19" s="332"/>
      <c r="AZ19" s="332"/>
      <c r="BA19" s="332"/>
      <c r="BB19" s="332"/>
      <c r="BC19" s="332"/>
      <c r="BD19" s="140"/>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2"/>
      <c r="CF19" s="142"/>
      <c r="CG19" s="142"/>
    </row>
    <row r="20" spans="2:85" s="138" customFormat="1" ht="12" customHeight="1">
      <c r="B20" s="139"/>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140"/>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2"/>
      <c r="CF20" s="142"/>
      <c r="CG20" s="142"/>
    </row>
    <row r="21" spans="2:85" s="138" customFormat="1" ht="12" customHeight="1">
      <c r="B21" s="139"/>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4"/>
      <c r="AU21" s="164"/>
      <c r="AV21" s="164"/>
      <c r="AW21" s="164"/>
      <c r="AX21" s="165"/>
      <c r="AY21" s="631" t="s">
        <v>279</v>
      </c>
      <c r="AZ21" s="631"/>
      <c r="BA21" s="631"/>
      <c r="BB21" s="631"/>
      <c r="BC21" s="631"/>
      <c r="BD21" s="140"/>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2"/>
      <c r="CF21" s="142"/>
      <c r="CG21" s="142"/>
    </row>
    <row r="22" spans="2:59" s="138" customFormat="1" ht="13.5" customHeight="1">
      <c r="B22" s="139"/>
      <c r="C22" s="645" t="s">
        <v>117</v>
      </c>
      <c r="D22" s="646"/>
      <c r="E22" s="605" t="s">
        <v>71</v>
      </c>
      <c r="F22" s="605"/>
      <c r="G22" s="605"/>
      <c r="H22" s="605"/>
      <c r="I22" s="605"/>
      <c r="J22" s="609" t="s">
        <v>129</v>
      </c>
      <c r="K22" s="609"/>
      <c r="L22" s="609"/>
      <c r="M22" s="609"/>
      <c r="N22" s="609"/>
      <c r="O22" s="609"/>
      <c r="P22" s="609"/>
      <c r="Q22" s="609"/>
      <c r="R22" s="609"/>
      <c r="S22" s="609"/>
      <c r="T22" s="609"/>
      <c r="U22" s="609"/>
      <c r="V22" s="606" t="s">
        <v>216</v>
      </c>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8"/>
      <c r="AS22" s="609" t="s">
        <v>177</v>
      </c>
      <c r="AT22" s="609"/>
      <c r="AU22" s="609"/>
      <c r="AV22" s="609"/>
      <c r="AW22" s="609"/>
      <c r="AX22" s="609"/>
      <c r="AY22" s="609" t="s">
        <v>223</v>
      </c>
      <c r="AZ22" s="609"/>
      <c r="BA22" s="609"/>
      <c r="BB22" s="609"/>
      <c r="BC22" s="609"/>
      <c r="BD22" s="140"/>
      <c r="BF22" s="141"/>
      <c r="BG22" s="141"/>
    </row>
    <row r="23" spans="2:59" s="138" customFormat="1" ht="13.5" customHeight="1">
      <c r="B23" s="139"/>
      <c r="C23" s="647"/>
      <c r="D23" s="648"/>
      <c r="E23" s="605"/>
      <c r="F23" s="605"/>
      <c r="G23" s="605"/>
      <c r="H23" s="605"/>
      <c r="I23" s="605"/>
      <c r="J23" s="609"/>
      <c r="K23" s="609"/>
      <c r="L23" s="609"/>
      <c r="M23" s="609"/>
      <c r="N23" s="609"/>
      <c r="O23" s="609"/>
      <c r="P23" s="609"/>
      <c r="Q23" s="609"/>
      <c r="R23" s="609"/>
      <c r="S23" s="609"/>
      <c r="T23" s="609"/>
      <c r="U23" s="609"/>
      <c r="V23" s="606" t="s">
        <v>217</v>
      </c>
      <c r="W23" s="607"/>
      <c r="X23" s="607"/>
      <c r="Y23" s="607"/>
      <c r="Z23" s="607"/>
      <c r="AA23" s="607"/>
      <c r="AB23" s="607"/>
      <c r="AC23" s="608"/>
      <c r="AD23" s="636" t="s">
        <v>220</v>
      </c>
      <c r="AE23" s="637"/>
      <c r="AF23" s="637"/>
      <c r="AG23" s="637"/>
      <c r="AH23" s="638"/>
      <c r="AI23" s="636" t="s">
        <v>221</v>
      </c>
      <c r="AJ23" s="637"/>
      <c r="AK23" s="637"/>
      <c r="AL23" s="637"/>
      <c r="AM23" s="638"/>
      <c r="AN23" s="636" t="s">
        <v>222</v>
      </c>
      <c r="AO23" s="637"/>
      <c r="AP23" s="637"/>
      <c r="AQ23" s="637"/>
      <c r="AR23" s="638"/>
      <c r="AS23" s="609"/>
      <c r="AT23" s="609"/>
      <c r="AU23" s="609"/>
      <c r="AV23" s="609"/>
      <c r="AW23" s="609"/>
      <c r="AX23" s="609"/>
      <c r="AY23" s="609"/>
      <c r="AZ23" s="609"/>
      <c r="BA23" s="609"/>
      <c r="BB23" s="609"/>
      <c r="BC23" s="609"/>
      <c r="BD23" s="140"/>
      <c r="BF23" s="141"/>
      <c r="BG23" s="141"/>
    </row>
    <row r="24" spans="2:59" s="138" customFormat="1" ht="12" customHeight="1">
      <c r="B24" s="139"/>
      <c r="C24" s="647"/>
      <c r="D24" s="648"/>
      <c r="E24" s="605"/>
      <c r="F24" s="605"/>
      <c r="G24" s="605"/>
      <c r="H24" s="605"/>
      <c r="I24" s="605"/>
      <c r="J24" s="609"/>
      <c r="K24" s="609"/>
      <c r="L24" s="609"/>
      <c r="M24" s="609"/>
      <c r="N24" s="609"/>
      <c r="O24" s="609"/>
      <c r="P24" s="609"/>
      <c r="Q24" s="609"/>
      <c r="R24" s="609"/>
      <c r="S24" s="609"/>
      <c r="T24" s="609"/>
      <c r="U24" s="609"/>
      <c r="V24" s="609" t="s">
        <v>218</v>
      </c>
      <c r="W24" s="609"/>
      <c r="X24" s="609"/>
      <c r="Y24" s="609"/>
      <c r="Z24" s="609" t="s">
        <v>219</v>
      </c>
      <c r="AA24" s="609"/>
      <c r="AB24" s="609"/>
      <c r="AC24" s="609"/>
      <c r="AD24" s="639"/>
      <c r="AE24" s="640"/>
      <c r="AF24" s="640"/>
      <c r="AG24" s="640"/>
      <c r="AH24" s="641"/>
      <c r="AI24" s="639"/>
      <c r="AJ24" s="640"/>
      <c r="AK24" s="640"/>
      <c r="AL24" s="640"/>
      <c r="AM24" s="641"/>
      <c r="AN24" s="639"/>
      <c r="AO24" s="640"/>
      <c r="AP24" s="640"/>
      <c r="AQ24" s="640"/>
      <c r="AR24" s="641"/>
      <c r="AS24" s="609"/>
      <c r="AT24" s="609"/>
      <c r="AU24" s="609"/>
      <c r="AV24" s="609"/>
      <c r="AW24" s="609"/>
      <c r="AX24" s="609"/>
      <c r="AY24" s="609"/>
      <c r="AZ24" s="609"/>
      <c r="BA24" s="609"/>
      <c r="BB24" s="609"/>
      <c r="BC24" s="609"/>
      <c r="BD24" s="140"/>
      <c r="BF24" s="141"/>
      <c r="BG24" s="141"/>
    </row>
    <row r="25" spans="2:59" s="138" customFormat="1" ht="12" customHeight="1">
      <c r="B25" s="139"/>
      <c r="C25" s="647"/>
      <c r="D25" s="648"/>
      <c r="E25" s="605"/>
      <c r="F25" s="605"/>
      <c r="G25" s="605"/>
      <c r="H25" s="605"/>
      <c r="I25" s="605"/>
      <c r="J25" s="609"/>
      <c r="K25" s="609"/>
      <c r="L25" s="609"/>
      <c r="M25" s="609"/>
      <c r="N25" s="609"/>
      <c r="O25" s="609"/>
      <c r="P25" s="609"/>
      <c r="Q25" s="609"/>
      <c r="R25" s="609"/>
      <c r="S25" s="609"/>
      <c r="T25" s="609"/>
      <c r="U25" s="609"/>
      <c r="V25" s="609"/>
      <c r="W25" s="609"/>
      <c r="X25" s="609"/>
      <c r="Y25" s="609"/>
      <c r="Z25" s="609"/>
      <c r="AA25" s="609"/>
      <c r="AB25" s="609"/>
      <c r="AC25" s="609"/>
      <c r="AD25" s="639"/>
      <c r="AE25" s="640"/>
      <c r="AF25" s="640"/>
      <c r="AG25" s="640"/>
      <c r="AH25" s="641"/>
      <c r="AI25" s="639"/>
      <c r="AJ25" s="640"/>
      <c r="AK25" s="640"/>
      <c r="AL25" s="640"/>
      <c r="AM25" s="641"/>
      <c r="AN25" s="639"/>
      <c r="AO25" s="640"/>
      <c r="AP25" s="640"/>
      <c r="AQ25" s="640"/>
      <c r="AR25" s="641"/>
      <c r="AS25" s="609"/>
      <c r="AT25" s="609"/>
      <c r="AU25" s="609"/>
      <c r="AV25" s="609"/>
      <c r="AW25" s="609"/>
      <c r="AX25" s="609"/>
      <c r="AY25" s="609"/>
      <c r="AZ25" s="609"/>
      <c r="BA25" s="609"/>
      <c r="BB25" s="609"/>
      <c r="BC25" s="609"/>
      <c r="BD25" s="140"/>
      <c r="BF25" s="141"/>
      <c r="BG25" s="141"/>
    </row>
    <row r="26" spans="2:59" s="138" customFormat="1" ht="12" customHeight="1">
      <c r="B26" s="139"/>
      <c r="C26" s="647"/>
      <c r="D26" s="648"/>
      <c r="E26" s="605"/>
      <c r="F26" s="605"/>
      <c r="G26" s="605"/>
      <c r="H26" s="605"/>
      <c r="I26" s="605"/>
      <c r="J26" s="609"/>
      <c r="K26" s="609"/>
      <c r="L26" s="609"/>
      <c r="M26" s="609"/>
      <c r="N26" s="609"/>
      <c r="O26" s="609"/>
      <c r="P26" s="609"/>
      <c r="Q26" s="609"/>
      <c r="R26" s="609"/>
      <c r="S26" s="609"/>
      <c r="T26" s="609"/>
      <c r="U26" s="609"/>
      <c r="V26" s="609"/>
      <c r="W26" s="609"/>
      <c r="X26" s="609"/>
      <c r="Y26" s="609"/>
      <c r="Z26" s="609"/>
      <c r="AA26" s="609"/>
      <c r="AB26" s="609"/>
      <c r="AC26" s="609"/>
      <c r="AD26" s="639"/>
      <c r="AE26" s="640"/>
      <c r="AF26" s="640"/>
      <c r="AG26" s="640"/>
      <c r="AH26" s="641"/>
      <c r="AI26" s="639"/>
      <c r="AJ26" s="640"/>
      <c r="AK26" s="640"/>
      <c r="AL26" s="640"/>
      <c r="AM26" s="641"/>
      <c r="AN26" s="639"/>
      <c r="AO26" s="640"/>
      <c r="AP26" s="640"/>
      <c r="AQ26" s="640"/>
      <c r="AR26" s="641"/>
      <c r="AS26" s="609"/>
      <c r="AT26" s="609"/>
      <c r="AU26" s="609"/>
      <c r="AV26" s="609"/>
      <c r="AW26" s="609"/>
      <c r="AX26" s="609"/>
      <c r="AY26" s="609"/>
      <c r="AZ26" s="609"/>
      <c r="BA26" s="609"/>
      <c r="BB26" s="609"/>
      <c r="BC26" s="609"/>
      <c r="BD26" s="140"/>
      <c r="BF26" s="141"/>
      <c r="BG26" s="141"/>
    </row>
    <row r="27" spans="2:59" s="138" customFormat="1" ht="12" customHeight="1">
      <c r="B27" s="139"/>
      <c r="C27" s="647"/>
      <c r="D27" s="648"/>
      <c r="E27" s="605"/>
      <c r="F27" s="605"/>
      <c r="G27" s="605"/>
      <c r="H27" s="605"/>
      <c r="I27" s="605"/>
      <c r="J27" s="609"/>
      <c r="K27" s="609"/>
      <c r="L27" s="609"/>
      <c r="M27" s="609"/>
      <c r="N27" s="609"/>
      <c r="O27" s="609"/>
      <c r="P27" s="609"/>
      <c r="Q27" s="609"/>
      <c r="R27" s="609"/>
      <c r="S27" s="609"/>
      <c r="T27" s="609"/>
      <c r="U27" s="609"/>
      <c r="V27" s="609"/>
      <c r="W27" s="609"/>
      <c r="X27" s="609"/>
      <c r="Y27" s="609"/>
      <c r="Z27" s="609"/>
      <c r="AA27" s="609"/>
      <c r="AB27" s="609"/>
      <c r="AC27" s="609"/>
      <c r="AD27" s="639"/>
      <c r="AE27" s="640"/>
      <c r="AF27" s="640"/>
      <c r="AG27" s="640"/>
      <c r="AH27" s="641"/>
      <c r="AI27" s="639"/>
      <c r="AJ27" s="640"/>
      <c r="AK27" s="640"/>
      <c r="AL27" s="640"/>
      <c r="AM27" s="641"/>
      <c r="AN27" s="639"/>
      <c r="AO27" s="640"/>
      <c r="AP27" s="640"/>
      <c r="AQ27" s="640"/>
      <c r="AR27" s="641"/>
      <c r="AS27" s="609"/>
      <c r="AT27" s="609"/>
      <c r="AU27" s="609"/>
      <c r="AV27" s="609"/>
      <c r="AW27" s="609"/>
      <c r="AX27" s="609"/>
      <c r="AY27" s="609"/>
      <c r="AZ27" s="609"/>
      <c r="BA27" s="609"/>
      <c r="BB27" s="609"/>
      <c r="BC27" s="609"/>
      <c r="BD27" s="140"/>
      <c r="BF27" s="141"/>
      <c r="BG27" s="141"/>
    </row>
    <row r="28" spans="2:59" s="138" customFormat="1" ht="12" customHeight="1">
      <c r="B28" s="139"/>
      <c r="C28" s="649"/>
      <c r="D28" s="650"/>
      <c r="E28" s="605"/>
      <c r="F28" s="605"/>
      <c r="G28" s="605"/>
      <c r="H28" s="605"/>
      <c r="I28" s="605"/>
      <c r="J28" s="609"/>
      <c r="K28" s="609"/>
      <c r="L28" s="609"/>
      <c r="M28" s="609"/>
      <c r="N28" s="609"/>
      <c r="O28" s="609"/>
      <c r="P28" s="609"/>
      <c r="Q28" s="609"/>
      <c r="R28" s="609"/>
      <c r="S28" s="609"/>
      <c r="T28" s="609"/>
      <c r="U28" s="609"/>
      <c r="V28" s="609"/>
      <c r="W28" s="609"/>
      <c r="X28" s="609"/>
      <c r="Y28" s="609"/>
      <c r="Z28" s="609"/>
      <c r="AA28" s="609"/>
      <c r="AB28" s="609"/>
      <c r="AC28" s="609"/>
      <c r="AD28" s="642"/>
      <c r="AE28" s="643"/>
      <c r="AF28" s="643"/>
      <c r="AG28" s="643"/>
      <c r="AH28" s="644"/>
      <c r="AI28" s="642"/>
      <c r="AJ28" s="643"/>
      <c r="AK28" s="643"/>
      <c r="AL28" s="643"/>
      <c r="AM28" s="644"/>
      <c r="AN28" s="642"/>
      <c r="AO28" s="643"/>
      <c r="AP28" s="643"/>
      <c r="AQ28" s="643"/>
      <c r="AR28" s="644"/>
      <c r="AS28" s="609"/>
      <c r="AT28" s="609"/>
      <c r="AU28" s="609"/>
      <c r="AV28" s="609"/>
      <c r="AW28" s="609"/>
      <c r="AX28" s="609"/>
      <c r="AY28" s="609"/>
      <c r="AZ28" s="609"/>
      <c r="BA28" s="609"/>
      <c r="BB28" s="609"/>
      <c r="BC28" s="609"/>
      <c r="BD28" s="140"/>
      <c r="BF28" s="141"/>
      <c r="BG28" s="141"/>
    </row>
    <row r="29" spans="2:59" s="138" customFormat="1" ht="12" customHeight="1">
      <c r="B29" s="139"/>
      <c r="C29" s="627">
        <v>1</v>
      </c>
      <c r="D29" s="627"/>
      <c r="E29" s="627">
        <v>2</v>
      </c>
      <c r="F29" s="627"/>
      <c r="G29" s="627"/>
      <c r="H29" s="627"/>
      <c r="I29" s="627"/>
      <c r="J29" s="627">
        <v>3</v>
      </c>
      <c r="K29" s="627"/>
      <c r="L29" s="627"/>
      <c r="M29" s="627"/>
      <c r="N29" s="627"/>
      <c r="O29" s="627"/>
      <c r="P29" s="627"/>
      <c r="Q29" s="627"/>
      <c r="R29" s="627"/>
      <c r="S29" s="627"/>
      <c r="T29" s="627"/>
      <c r="U29" s="627"/>
      <c r="V29" s="627">
        <v>4</v>
      </c>
      <c r="W29" s="627"/>
      <c r="X29" s="627"/>
      <c r="Y29" s="627"/>
      <c r="Z29" s="627">
        <v>5</v>
      </c>
      <c r="AA29" s="627"/>
      <c r="AB29" s="627"/>
      <c r="AC29" s="627"/>
      <c r="AD29" s="627">
        <v>6</v>
      </c>
      <c r="AE29" s="627"/>
      <c r="AF29" s="627"/>
      <c r="AG29" s="627"/>
      <c r="AH29" s="627"/>
      <c r="AI29" s="627">
        <v>7</v>
      </c>
      <c r="AJ29" s="627"/>
      <c r="AK29" s="627"/>
      <c r="AL29" s="627"/>
      <c r="AM29" s="627"/>
      <c r="AN29" s="627">
        <v>8</v>
      </c>
      <c r="AO29" s="627"/>
      <c r="AP29" s="627"/>
      <c r="AQ29" s="627"/>
      <c r="AR29" s="627"/>
      <c r="AS29" s="627">
        <v>9</v>
      </c>
      <c r="AT29" s="627"/>
      <c r="AU29" s="627"/>
      <c r="AV29" s="627"/>
      <c r="AW29" s="627"/>
      <c r="AX29" s="627"/>
      <c r="AY29" s="627">
        <v>10</v>
      </c>
      <c r="AZ29" s="627"/>
      <c r="BA29" s="627"/>
      <c r="BB29" s="627"/>
      <c r="BC29" s="627"/>
      <c r="BD29" s="140"/>
      <c r="BF29" s="141"/>
      <c r="BG29" s="141"/>
    </row>
    <row r="30" spans="2:59" s="138" customFormat="1" ht="12" customHeight="1">
      <c r="B30" s="139"/>
      <c r="C30" s="581"/>
      <c r="D30" s="581"/>
      <c r="E30" s="581"/>
      <c r="F30" s="581"/>
      <c r="G30" s="581"/>
      <c r="H30" s="581"/>
      <c r="I30" s="581"/>
      <c r="J30" s="584"/>
      <c r="K30" s="584"/>
      <c r="L30" s="584"/>
      <c r="M30" s="584"/>
      <c r="N30" s="584"/>
      <c r="O30" s="584"/>
      <c r="P30" s="584"/>
      <c r="Q30" s="584"/>
      <c r="R30" s="584"/>
      <c r="S30" s="584"/>
      <c r="T30" s="584"/>
      <c r="U30" s="584"/>
      <c r="V30" s="635"/>
      <c r="W30" s="635"/>
      <c r="X30" s="635"/>
      <c r="Y30" s="635"/>
      <c r="Z30" s="581"/>
      <c r="AA30" s="581"/>
      <c r="AB30" s="581"/>
      <c r="AC30" s="581"/>
      <c r="AD30" s="590"/>
      <c r="AE30" s="590"/>
      <c r="AF30" s="590"/>
      <c r="AG30" s="590"/>
      <c r="AH30" s="590"/>
      <c r="AI30" s="590"/>
      <c r="AJ30" s="590"/>
      <c r="AK30" s="590"/>
      <c r="AL30" s="590"/>
      <c r="AM30" s="590"/>
      <c r="AN30" s="590">
        <f>AD30+AI30</f>
        <v>0</v>
      </c>
      <c r="AO30" s="590"/>
      <c r="AP30" s="590"/>
      <c r="AQ30" s="590"/>
      <c r="AR30" s="590"/>
      <c r="AS30" s="590"/>
      <c r="AT30" s="590"/>
      <c r="AU30" s="590"/>
      <c r="AV30" s="590"/>
      <c r="AW30" s="590"/>
      <c r="AX30" s="590"/>
      <c r="AY30" s="590">
        <f>AN30-AS30</f>
        <v>0</v>
      </c>
      <c r="AZ30" s="590"/>
      <c r="BA30" s="590"/>
      <c r="BB30" s="590"/>
      <c r="BC30" s="590"/>
      <c r="BD30" s="140"/>
      <c r="BF30" s="141"/>
      <c r="BG30" s="141"/>
    </row>
    <row r="31" spans="2:59" s="138" customFormat="1" ht="12" customHeight="1">
      <c r="B31" s="139"/>
      <c r="C31" s="567"/>
      <c r="D31" s="567"/>
      <c r="E31" s="567"/>
      <c r="F31" s="567"/>
      <c r="G31" s="567"/>
      <c r="H31" s="567"/>
      <c r="I31" s="567"/>
      <c r="J31" s="568"/>
      <c r="K31" s="568"/>
      <c r="L31" s="568"/>
      <c r="M31" s="568"/>
      <c r="N31" s="568"/>
      <c r="O31" s="568"/>
      <c r="P31" s="568"/>
      <c r="Q31" s="568"/>
      <c r="R31" s="568"/>
      <c r="S31" s="568"/>
      <c r="T31" s="568"/>
      <c r="U31" s="568"/>
      <c r="V31" s="632"/>
      <c r="W31" s="632"/>
      <c r="X31" s="632"/>
      <c r="Y31" s="632"/>
      <c r="Z31" s="567"/>
      <c r="AA31" s="567"/>
      <c r="AB31" s="567"/>
      <c r="AC31" s="567"/>
      <c r="AD31" s="570"/>
      <c r="AE31" s="570"/>
      <c r="AF31" s="570"/>
      <c r="AG31" s="570"/>
      <c r="AH31" s="570"/>
      <c r="AI31" s="570"/>
      <c r="AJ31" s="570"/>
      <c r="AK31" s="570"/>
      <c r="AL31" s="570"/>
      <c r="AM31" s="570"/>
      <c r="AN31" s="570">
        <f aca="true" t="shared" si="0" ref="AN31:AN38">AD31+AI31</f>
        <v>0</v>
      </c>
      <c r="AO31" s="570"/>
      <c r="AP31" s="570"/>
      <c r="AQ31" s="570"/>
      <c r="AR31" s="570"/>
      <c r="AS31" s="570"/>
      <c r="AT31" s="570"/>
      <c r="AU31" s="570"/>
      <c r="AV31" s="570"/>
      <c r="AW31" s="570"/>
      <c r="AX31" s="570"/>
      <c r="AY31" s="570">
        <f aca="true" t="shared" si="1" ref="AY31:AY38">AN31-AS31</f>
        <v>0</v>
      </c>
      <c r="AZ31" s="570"/>
      <c r="BA31" s="570"/>
      <c r="BB31" s="570"/>
      <c r="BC31" s="570"/>
      <c r="BD31" s="140"/>
      <c r="BF31" s="141"/>
      <c r="BG31" s="141"/>
    </row>
    <row r="32" spans="2:59" s="138" customFormat="1" ht="12" customHeight="1">
      <c r="B32" s="139"/>
      <c r="C32" s="567"/>
      <c r="D32" s="567"/>
      <c r="E32" s="567"/>
      <c r="F32" s="567"/>
      <c r="G32" s="567"/>
      <c r="H32" s="567"/>
      <c r="I32" s="567"/>
      <c r="J32" s="568"/>
      <c r="K32" s="568"/>
      <c r="L32" s="568"/>
      <c r="M32" s="568"/>
      <c r="N32" s="568"/>
      <c r="O32" s="568"/>
      <c r="P32" s="568"/>
      <c r="Q32" s="568"/>
      <c r="R32" s="568"/>
      <c r="S32" s="568"/>
      <c r="T32" s="568"/>
      <c r="U32" s="568"/>
      <c r="V32" s="632"/>
      <c r="W32" s="632"/>
      <c r="X32" s="632"/>
      <c r="Y32" s="632"/>
      <c r="Z32" s="567"/>
      <c r="AA32" s="567"/>
      <c r="AB32" s="567"/>
      <c r="AC32" s="567"/>
      <c r="AD32" s="570"/>
      <c r="AE32" s="570"/>
      <c r="AF32" s="570"/>
      <c r="AG32" s="570"/>
      <c r="AH32" s="570"/>
      <c r="AI32" s="570"/>
      <c r="AJ32" s="570"/>
      <c r="AK32" s="570"/>
      <c r="AL32" s="570"/>
      <c r="AM32" s="570"/>
      <c r="AN32" s="570">
        <f t="shared" si="0"/>
        <v>0</v>
      </c>
      <c r="AO32" s="570"/>
      <c r="AP32" s="570"/>
      <c r="AQ32" s="570"/>
      <c r="AR32" s="570"/>
      <c r="AS32" s="570"/>
      <c r="AT32" s="570"/>
      <c r="AU32" s="570"/>
      <c r="AV32" s="570"/>
      <c r="AW32" s="570"/>
      <c r="AX32" s="570"/>
      <c r="AY32" s="570">
        <f t="shared" si="1"/>
        <v>0</v>
      </c>
      <c r="AZ32" s="570"/>
      <c r="BA32" s="570"/>
      <c r="BB32" s="570"/>
      <c r="BC32" s="570"/>
      <c r="BD32" s="140"/>
      <c r="BF32" s="141"/>
      <c r="BG32" s="141"/>
    </row>
    <row r="33" spans="2:59" s="138" customFormat="1" ht="12" customHeight="1">
      <c r="B33" s="139"/>
      <c r="C33" s="567"/>
      <c r="D33" s="567"/>
      <c r="E33" s="567"/>
      <c r="F33" s="567"/>
      <c r="G33" s="567"/>
      <c r="H33" s="567"/>
      <c r="I33" s="567"/>
      <c r="J33" s="568"/>
      <c r="K33" s="568"/>
      <c r="L33" s="568"/>
      <c r="M33" s="568"/>
      <c r="N33" s="568"/>
      <c r="O33" s="568"/>
      <c r="P33" s="568"/>
      <c r="Q33" s="568"/>
      <c r="R33" s="568"/>
      <c r="S33" s="568"/>
      <c r="T33" s="568"/>
      <c r="U33" s="568"/>
      <c r="V33" s="632"/>
      <c r="W33" s="632"/>
      <c r="X33" s="632"/>
      <c r="Y33" s="632"/>
      <c r="Z33" s="567"/>
      <c r="AA33" s="567"/>
      <c r="AB33" s="567"/>
      <c r="AC33" s="567"/>
      <c r="AD33" s="570"/>
      <c r="AE33" s="570"/>
      <c r="AF33" s="570"/>
      <c r="AG33" s="570"/>
      <c r="AH33" s="570"/>
      <c r="AI33" s="570"/>
      <c r="AJ33" s="570"/>
      <c r="AK33" s="570"/>
      <c r="AL33" s="570"/>
      <c r="AM33" s="570"/>
      <c r="AN33" s="570">
        <f t="shared" si="0"/>
        <v>0</v>
      </c>
      <c r="AO33" s="570"/>
      <c r="AP33" s="570"/>
      <c r="AQ33" s="570"/>
      <c r="AR33" s="570"/>
      <c r="AS33" s="570"/>
      <c r="AT33" s="570"/>
      <c r="AU33" s="570"/>
      <c r="AV33" s="570"/>
      <c r="AW33" s="570"/>
      <c r="AX33" s="570"/>
      <c r="AY33" s="570">
        <f t="shared" si="1"/>
        <v>0</v>
      </c>
      <c r="AZ33" s="570"/>
      <c r="BA33" s="570"/>
      <c r="BB33" s="570"/>
      <c r="BC33" s="570"/>
      <c r="BD33" s="140"/>
      <c r="BF33" s="141"/>
      <c r="BG33" s="141"/>
    </row>
    <row r="34" spans="2:59" s="138" customFormat="1" ht="12" customHeight="1">
      <c r="B34" s="139"/>
      <c r="C34" s="567"/>
      <c r="D34" s="567"/>
      <c r="E34" s="567"/>
      <c r="F34" s="567"/>
      <c r="G34" s="567"/>
      <c r="H34" s="567"/>
      <c r="I34" s="567"/>
      <c r="J34" s="568"/>
      <c r="K34" s="568"/>
      <c r="L34" s="568"/>
      <c r="M34" s="568"/>
      <c r="N34" s="568"/>
      <c r="O34" s="568"/>
      <c r="P34" s="568"/>
      <c r="Q34" s="568"/>
      <c r="R34" s="568"/>
      <c r="S34" s="568"/>
      <c r="T34" s="568"/>
      <c r="U34" s="568"/>
      <c r="V34" s="632"/>
      <c r="W34" s="632"/>
      <c r="X34" s="632"/>
      <c r="Y34" s="632"/>
      <c r="Z34" s="567"/>
      <c r="AA34" s="567"/>
      <c r="AB34" s="567"/>
      <c r="AC34" s="567"/>
      <c r="AD34" s="570"/>
      <c r="AE34" s="570"/>
      <c r="AF34" s="570"/>
      <c r="AG34" s="570"/>
      <c r="AH34" s="570"/>
      <c r="AI34" s="570"/>
      <c r="AJ34" s="570"/>
      <c r="AK34" s="570"/>
      <c r="AL34" s="570"/>
      <c r="AM34" s="570"/>
      <c r="AN34" s="570">
        <f t="shared" si="0"/>
        <v>0</v>
      </c>
      <c r="AO34" s="570"/>
      <c r="AP34" s="570"/>
      <c r="AQ34" s="570"/>
      <c r="AR34" s="570"/>
      <c r="AS34" s="570"/>
      <c r="AT34" s="570"/>
      <c r="AU34" s="570"/>
      <c r="AV34" s="570"/>
      <c r="AW34" s="570"/>
      <c r="AX34" s="570"/>
      <c r="AY34" s="570">
        <f t="shared" si="1"/>
        <v>0</v>
      </c>
      <c r="AZ34" s="570"/>
      <c r="BA34" s="570"/>
      <c r="BB34" s="570"/>
      <c r="BC34" s="570"/>
      <c r="BD34" s="140"/>
      <c r="BF34" s="141"/>
      <c r="BG34" s="141"/>
    </row>
    <row r="35" spans="2:59" s="138" customFormat="1" ht="12" customHeight="1">
      <c r="B35" s="139"/>
      <c r="C35" s="567"/>
      <c r="D35" s="567"/>
      <c r="E35" s="567"/>
      <c r="F35" s="567"/>
      <c r="G35" s="567"/>
      <c r="H35" s="567"/>
      <c r="I35" s="567"/>
      <c r="J35" s="568"/>
      <c r="K35" s="568"/>
      <c r="L35" s="568"/>
      <c r="M35" s="568"/>
      <c r="N35" s="568"/>
      <c r="O35" s="568"/>
      <c r="P35" s="568"/>
      <c r="Q35" s="568"/>
      <c r="R35" s="568"/>
      <c r="S35" s="568"/>
      <c r="T35" s="568"/>
      <c r="U35" s="568"/>
      <c r="V35" s="632"/>
      <c r="W35" s="632"/>
      <c r="X35" s="632"/>
      <c r="Y35" s="632"/>
      <c r="Z35" s="567"/>
      <c r="AA35" s="567"/>
      <c r="AB35" s="567"/>
      <c r="AC35" s="567"/>
      <c r="AD35" s="570"/>
      <c r="AE35" s="570"/>
      <c r="AF35" s="570"/>
      <c r="AG35" s="570"/>
      <c r="AH35" s="570"/>
      <c r="AI35" s="570"/>
      <c r="AJ35" s="570"/>
      <c r="AK35" s="570"/>
      <c r="AL35" s="570"/>
      <c r="AM35" s="570"/>
      <c r="AN35" s="570">
        <f t="shared" si="0"/>
        <v>0</v>
      </c>
      <c r="AO35" s="570"/>
      <c r="AP35" s="570"/>
      <c r="AQ35" s="570"/>
      <c r="AR35" s="570"/>
      <c r="AS35" s="570"/>
      <c r="AT35" s="570"/>
      <c r="AU35" s="570"/>
      <c r="AV35" s="570"/>
      <c r="AW35" s="570"/>
      <c r="AX35" s="570"/>
      <c r="AY35" s="570">
        <f t="shared" si="1"/>
        <v>0</v>
      </c>
      <c r="AZ35" s="570"/>
      <c r="BA35" s="570"/>
      <c r="BB35" s="570"/>
      <c r="BC35" s="570"/>
      <c r="BD35" s="140"/>
      <c r="BF35" s="141"/>
      <c r="BG35" s="141"/>
    </row>
    <row r="36" spans="2:59" s="138" customFormat="1" ht="12" customHeight="1">
      <c r="B36" s="139"/>
      <c r="C36" s="567"/>
      <c r="D36" s="567"/>
      <c r="E36" s="567"/>
      <c r="F36" s="567"/>
      <c r="G36" s="567"/>
      <c r="H36" s="567"/>
      <c r="I36" s="567"/>
      <c r="J36" s="568"/>
      <c r="K36" s="568"/>
      <c r="L36" s="568"/>
      <c r="M36" s="568"/>
      <c r="N36" s="568"/>
      <c r="O36" s="568"/>
      <c r="P36" s="568"/>
      <c r="Q36" s="568"/>
      <c r="R36" s="568"/>
      <c r="S36" s="568"/>
      <c r="T36" s="568"/>
      <c r="U36" s="568"/>
      <c r="V36" s="632"/>
      <c r="W36" s="632"/>
      <c r="X36" s="632"/>
      <c r="Y36" s="632"/>
      <c r="Z36" s="567"/>
      <c r="AA36" s="567"/>
      <c r="AB36" s="567"/>
      <c r="AC36" s="567"/>
      <c r="AD36" s="570"/>
      <c r="AE36" s="570"/>
      <c r="AF36" s="570"/>
      <c r="AG36" s="570"/>
      <c r="AH36" s="570"/>
      <c r="AI36" s="570"/>
      <c r="AJ36" s="570"/>
      <c r="AK36" s="570"/>
      <c r="AL36" s="570"/>
      <c r="AM36" s="570"/>
      <c r="AN36" s="570">
        <f t="shared" si="0"/>
        <v>0</v>
      </c>
      <c r="AO36" s="570"/>
      <c r="AP36" s="570"/>
      <c r="AQ36" s="570"/>
      <c r="AR36" s="570"/>
      <c r="AS36" s="570"/>
      <c r="AT36" s="570"/>
      <c r="AU36" s="570"/>
      <c r="AV36" s="570"/>
      <c r="AW36" s="570"/>
      <c r="AX36" s="570"/>
      <c r="AY36" s="570">
        <f t="shared" si="1"/>
        <v>0</v>
      </c>
      <c r="AZ36" s="570"/>
      <c r="BA36" s="570"/>
      <c r="BB36" s="570"/>
      <c r="BC36" s="570"/>
      <c r="BD36" s="140"/>
      <c r="BF36" s="141"/>
      <c r="BG36" s="141"/>
    </row>
    <row r="37" spans="2:56" s="138" customFormat="1" ht="12" customHeight="1">
      <c r="B37" s="139"/>
      <c r="C37" s="567"/>
      <c r="D37" s="567"/>
      <c r="E37" s="567"/>
      <c r="F37" s="567"/>
      <c r="G37" s="567"/>
      <c r="H37" s="567"/>
      <c r="I37" s="567"/>
      <c r="J37" s="568"/>
      <c r="K37" s="568"/>
      <c r="L37" s="568"/>
      <c r="M37" s="568"/>
      <c r="N37" s="568"/>
      <c r="O37" s="568"/>
      <c r="P37" s="568"/>
      <c r="Q37" s="568"/>
      <c r="R37" s="568"/>
      <c r="S37" s="568"/>
      <c r="T37" s="568"/>
      <c r="U37" s="568"/>
      <c r="V37" s="632"/>
      <c r="W37" s="632"/>
      <c r="X37" s="632"/>
      <c r="Y37" s="632"/>
      <c r="Z37" s="567"/>
      <c r="AA37" s="567"/>
      <c r="AB37" s="567"/>
      <c r="AC37" s="567"/>
      <c r="AD37" s="570"/>
      <c r="AE37" s="570"/>
      <c r="AF37" s="570"/>
      <c r="AG37" s="570"/>
      <c r="AH37" s="570"/>
      <c r="AI37" s="570"/>
      <c r="AJ37" s="570"/>
      <c r="AK37" s="570"/>
      <c r="AL37" s="570"/>
      <c r="AM37" s="570"/>
      <c r="AN37" s="570">
        <f t="shared" si="0"/>
        <v>0</v>
      </c>
      <c r="AO37" s="570"/>
      <c r="AP37" s="570"/>
      <c r="AQ37" s="570"/>
      <c r="AR37" s="570"/>
      <c r="AS37" s="570"/>
      <c r="AT37" s="570"/>
      <c r="AU37" s="570"/>
      <c r="AV37" s="570"/>
      <c r="AW37" s="570"/>
      <c r="AX37" s="570"/>
      <c r="AY37" s="570">
        <f t="shared" si="1"/>
        <v>0</v>
      </c>
      <c r="AZ37" s="570"/>
      <c r="BA37" s="570"/>
      <c r="BB37" s="570"/>
      <c r="BC37" s="570"/>
      <c r="BD37" s="140"/>
    </row>
    <row r="38" spans="2:56" s="138" customFormat="1" ht="12" customHeight="1">
      <c r="B38" s="139"/>
      <c r="C38" s="582"/>
      <c r="D38" s="582"/>
      <c r="E38" s="582"/>
      <c r="F38" s="582"/>
      <c r="G38" s="582"/>
      <c r="H38" s="582"/>
      <c r="I38" s="582"/>
      <c r="J38" s="574"/>
      <c r="K38" s="574"/>
      <c r="L38" s="574"/>
      <c r="M38" s="574"/>
      <c r="N38" s="574"/>
      <c r="O38" s="574"/>
      <c r="P38" s="574"/>
      <c r="Q38" s="574"/>
      <c r="R38" s="574"/>
      <c r="S38" s="574"/>
      <c r="T38" s="574"/>
      <c r="U38" s="574"/>
      <c r="V38" s="634"/>
      <c r="W38" s="634"/>
      <c r="X38" s="634"/>
      <c r="Y38" s="634"/>
      <c r="Z38" s="582"/>
      <c r="AA38" s="582"/>
      <c r="AB38" s="582"/>
      <c r="AC38" s="582"/>
      <c r="AD38" s="593"/>
      <c r="AE38" s="593"/>
      <c r="AF38" s="593"/>
      <c r="AG38" s="593"/>
      <c r="AH38" s="593"/>
      <c r="AI38" s="593"/>
      <c r="AJ38" s="593"/>
      <c r="AK38" s="593"/>
      <c r="AL38" s="593"/>
      <c r="AM38" s="593"/>
      <c r="AN38" s="593">
        <f t="shared" si="0"/>
        <v>0</v>
      </c>
      <c r="AO38" s="593"/>
      <c r="AP38" s="593"/>
      <c r="AQ38" s="593"/>
      <c r="AR38" s="593"/>
      <c r="AS38" s="593"/>
      <c r="AT38" s="593"/>
      <c r="AU38" s="593"/>
      <c r="AV38" s="593"/>
      <c r="AW38" s="593"/>
      <c r="AX38" s="593"/>
      <c r="AY38" s="593">
        <f t="shared" si="1"/>
        <v>0</v>
      </c>
      <c r="AZ38" s="593"/>
      <c r="BA38" s="593"/>
      <c r="BB38" s="593"/>
      <c r="BC38" s="593"/>
      <c r="BD38" s="140"/>
    </row>
    <row r="39" spans="2:56" s="115" customFormat="1" ht="12" customHeight="1">
      <c r="B39" s="116"/>
      <c r="C39" s="623" t="s">
        <v>101</v>
      </c>
      <c r="D39" s="624"/>
      <c r="E39" s="624"/>
      <c r="F39" s="624"/>
      <c r="G39" s="624"/>
      <c r="H39" s="624"/>
      <c r="I39" s="625"/>
      <c r="J39" s="583" t="s">
        <v>84</v>
      </c>
      <c r="K39" s="583"/>
      <c r="L39" s="583"/>
      <c r="M39" s="583"/>
      <c r="N39" s="583"/>
      <c r="O39" s="583"/>
      <c r="P39" s="583"/>
      <c r="Q39" s="583"/>
      <c r="R39" s="583"/>
      <c r="S39" s="583"/>
      <c r="T39" s="583"/>
      <c r="U39" s="583"/>
      <c r="V39" s="633" t="s">
        <v>84</v>
      </c>
      <c r="W39" s="633"/>
      <c r="X39" s="633"/>
      <c r="Y39" s="633"/>
      <c r="Z39" s="583" t="s">
        <v>84</v>
      </c>
      <c r="AA39" s="583"/>
      <c r="AB39" s="583"/>
      <c r="AC39" s="583"/>
      <c r="AD39" s="626">
        <f>SUM(AD30:AH38)</f>
        <v>0</v>
      </c>
      <c r="AE39" s="626"/>
      <c r="AF39" s="626"/>
      <c r="AG39" s="626"/>
      <c r="AH39" s="626"/>
      <c r="AI39" s="626">
        <f>SUM(AI30:AM38)</f>
        <v>0</v>
      </c>
      <c r="AJ39" s="626"/>
      <c r="AK39" s="626"/>
      <c r="AL39" s="626"/>
      <c r="AM39" s="626"/>
      <c r="AN39" s="626">
        <f>SUM(AN30:AR38)</f>
        <v>0</v>
      </c>
      <c r="AO39" s="626"/>
      <c r="AP39" s="626"/>
      <c r="AQ39" s="626"/>
      <c r="AR39" s="626"/>
      <c r="AS39" s="626">
        <f>SUM(AS30:AX38)</f>
        <v>0</v>
      </c>
      <c r="AT39" s="626"/>
      <c r="AU39" s="626"/>
      <c r="AV39" s="626"/>
      <c r="AW39" s="626"/>
      <c r="AX39" s="626"/>
      <c r="AY39" s="626">
        <f>SUM(AY30:BC38)</f>
        <v>0</v>
      </c>
      <c r="AZ39" s="626"/>
      <c r="BA39" s="626"/>
      <c r="BB39" s="626"/>
      <c r="BC39" s="626"/>
      <c r="BD39" s="121"/>
    </row>
    <row r="40" spans="2:56" s="115" customFormat="1" ht="10.5">
      <c r="B40" s="116"/>
      <c r="C40" s="117"/>
      <c r="D40" s="117"/>
      <c r="E40" s="117"/>
      <c r="F40" s="117"/>
      <c r="G40" s="117"/>
      <c r="H40" s="117"/>
      <c r="I40" s="117"/>
      <c r="J40" s="117"/>
      <c r="K40" s="117"/>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9"/>
      <c r="AQ40" s="119"/>
      <c r="AR40" s="119"/>
      <c r="AS40" s="119"/>
      <c r="AT40" s="119"/>
      <c r="AU40" s="119"/>
      <c r="AV40" s="120"/>
      <c r="AW40" s="120"/>
      <c r="AX40" s="120"/>
      <c r="AY40" s="120"/>
      <c r="AZ40" s="120"/>
      <c r="BA40" s="120"/>
      <c r="BB40" s="120"/>
      <c r="BC40" s="120"/>
      <c r="BD40" s="121"/>
    </row>
    <row r="41" spans="2:56" s="3" customFormat="1" ht="10.5">
      <c r="B41" s="105"/>
      <c r="C41" s="143"/>
      <c r="D41" s="143"/>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144"/>
      <c r="AY41" s="144"/>
      <c r="AZ41" s="144"/>
      <c r="BA41" s="144"/>
      <c r="BB41" s="144"/>
      <c r="BC41" s="144"/>
      <c r="BD41" s="106"/>
    </row>
    <row r="42" spans="2:101" ht="10.5" customHeight="1">
      <c r="B42" s="128"/>
      <c r="C42" s="616" t="s">
        <v>127</v>
      </c>
      <c r="D42" s="616"/>
      <c r="E42" s="616"/>
      <c r="F42" s="616"/>
      <c r="G42" s="616"/>
      <c r="H42" s="616"/>
      <c r="I42" s="616"/>
      <c r="J42" s="616"/>
      <c r="K42" s="616"/>
      <c r="L42" s="616"/>
      <c r="M42" s="616"/>
      <c r="N42" s="109"/>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36"/>
      <c r="BF42" s="146"/>
      <c r="BG42" s="146"/>
      <c r="BH42" s="146"/>
      <c r="BI42" s="146"/>
      <c r="BJ42" s="146"/>
      <c r="BK42" s="146"/>
      <c r="BL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row>
    <row r="43" spans="2:101" s="115" customFormat="1" ht="12" customHeight="1">
      <c r="B43" s="116"/>
      <c r="C43" s="616"/>
      <c r="D43" s="616"/>
      <c r="E43" s="616"/>
      <c r="F43" s="616"/>
      <c r="G43" s="616"/>
      <c r="H43" s="616"/>
      <c r="I43" s="616"/>
      <c r="J43" s="616"/>
      <c r="K43" s="616"/>
      <c r="L43" s="616"/>
      <c r="M43" s="616"/>
      <c r="N43" s="111"/>
      <c r="O43" s="111"/>
      <c r="P43" s="111"/>
      <c r="Q43" s="111"/>
      <c r="R43" s="111"/>
      <c r="S43" s="610"/>
      <c r="T43" s="610"/>
      <c r="U43" s="610"/>
      <c r="V43" s="610"/>
      <c r="W43" s="610"/>
      <c r="X43" s="610"/>
      <c r="Y43" s="610"/>
      <c r="Z43" s="112"/>
      <c r="AA43" s="610"/>
      <c r="AB43" s="610"/>
      <c r="AC43" s="610"/>
      <c r="AD43" s="610"/>
      <c r="AE43" s="610"/>
      <c r="AF43" s="610"/>
      <c r="AG43" s="610"/>
      <c r="AH43" s="222"/>
      <c r="AI43" s="222"/>
      <c r="AJ43" s="222"/>
      <c r="AK43" s="222"/>
      <c r="AL43" s="222"/>
      <c r="AM43" s="222"/>
      <c r="AN43" s="222"/>
      <c r="AO43" s="222"/>
      <c r="AP43" s="222"/>
      <c r="AQ43" s="222"/>
      <c r="AR43" s="222"/>
      <c r="AS43" s="222"/>
      <c r="AT43" s="222"/>
      <c r="AU43" s="222"/>
      <c r="AV43" s="222"/>
      <c r="AW43" s="222"/>
      <c r="AX43" s="222"/>
      <c r="AY43" s="112"/>
      <c r="AZ43" s="112"/>
      <c r="BA43" s="112"/>
      <c r="BB43" s="112"/>
      <c r="BC43" s="112"/>
      <c r="BD43" s="121"/>
      <c r="BF43" s="147"/>
      <c r="BG43" s="147"/>
      <c r="BH43" s="147"/>
      <c r="BI43" s="147"/>
      <c r="BJ43" s="147"/>
      <c r="BK43" s="147"/>
      <c r="BL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row>
    <row r="44" spans="2:101" s="115" customFormat="1" ht="12" customHeight="1">
      <c r="B44" s="116"/>
      <c r="C44" s="616"/>
      <c r="D44" s="616"/>
      <c r="E44" s="616"/>
      <c r="F44" s="616"/>
      <c r="G44" s="616"/>
      <c r="H44" s="616"/>
      <c r="I44" s="616"/>
      <c r="J44" s="616"/>
      <c r="K44" s="616"/>
      <c r="L44" s="616"/>
      <c r="M44" s="616"/>
      <c r="N44" s="111"/>
      <c r="O44" s="111"/>
      <c r="P44" s="111"/>
      <c r="Q44" s="111"/>
      <c r="R44" s="111"/>
      <c r="S44" s="611"/>
      <c r="T44" s="611"/>
      <c r="U44" s="611"/>
      <c r="V44" s="611"/>
      <c r="W44" s="611"/>
      <c r="X44" s="611"/>
      <c r="Y44" s="611"/>
      <c r="Z44" s="113"/>
      <c r="AA44" s="611"/>
      <c r="AB44" s="611"/>
      <c r="AC44" s="611"/>
      <c r="AD44" s="611"/>
      <c r="AE44" s="611"/>
      <c r="AF44" s="611"/>
      <c r="AG44" s="611"/>
      <c r="AH44" s="222"/>
      <c r="AI44" s="222"/>
      <c r="AJ44" s="222"/>
      <c r="AK44" s="222"/>
      <c r="AL44" s="222"/>
      <c r="AM44" s="222"/>
      <c r="AN44" s="222"/>
      <c r="AO44" s="222"/>
      <c r="AP44" s="222"/>
      <c r="AQ44" s="222"/>
      <c r="AR44" s="222"/>
      <c r="AS44" s="222"/>
      <c r="AT44" s="222"/>
      <c r="AU44" s="222"/>
      <c r="AV44" s="222"/>
      <c r="AW44" s="222"/>
      <c r="AX44" s="222"/>
      <c r="AY44" s="112"/>
      <c r="AZ44" s="112"/>
      <c r="BA44" s="112"/>
      <c r="BB44" s="112"/>
      <c r="BC44" s="112"/>
      <c r="BD44" s="121"/>
      <c r="BF44" s="147"/>
      <c r="BG44" s="147"/>
      <c r="BH44" s="147"/>
      <c r="BI44" s="147"/>
      <c r="BJ44" s="147"/>
      <c r="BK44" s="147"/>
      <c r="BL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row>
    <row r="45" spans="2:56" s="115" customFormat="1" ht="12" customHeight="1">
      <c r="B45" s="116"/>
      <c r="C45" s="112"/>
      <c r="D45" s="112"/>
      <c r="E45" s="112"/>
      <c r="F45" s="112"/>
      <c r="G45" s="112"/>
      <c r="H45" s="112"/>
      <c r="I45" s="112"/>
      <c r="J45" s="114"/>
      <c r="K45" s="114"/>
      <c r="L45" s="114"/>
      <c r="M45" s="114"/>
      <c r="N45" s="114"/>
      <c r="O45" s="114"/>
      <c r="P45" s="114"/>
      <c r="Q45" s="114"/>
      <c r="R45" s="111"/>
      <c r="S45" s="612" t="s">
        <v>85</v>
      </c>
      <c r="T45" s="612"/>
      <c r="U45" s="612"/>
      <c r="V45" s="612"/>
      <c r="W45" s="612"/>
      <c r="X45" s="612"/>
      <c r="Y45" s="612"/>
      <c r="Z45" s="112"/>
      <c r="AA45" s="613" t="s">
        <v>86</v>
      </c>
      <c r="AB45" s="613"/>
      <c r="AC45" s="613"/>
      <c r="AD45" s="613"/>
      <c r="AE45" s="613"/>
      <c r="AF45" s="613"/>
      <c r="AG45" s="613"/>
      <c r="AH45" s="222"/>
      <c r="AI45" s="222"/>
      <c r="AJ45" s="222"/>
      <c r="AK45" s="222"/>
      <c r="AL45" s="222"/>
      <c r="AM45" s="222"/>
      <c r="AN45" s="222"/>
      <c r="AO45" s="222"/>
      <c r="AP45" s="222"/>
      <c r="AQ45" s="222"/>
      <c r="AR45" s="222"/>
      <c r="AS45" s="222"/>
      <c r="AT45" s="222"/>
      <c r="AU45" s="222"/>
      <c r="AV45" s="222"/>
      <c r="AW45" s="222"/>
      <c r="AX45" s="222"/>
      <c r="AY45" s="112"/>
      <c r="AZ45" s="112"/>
      <c r="BA45" s="112"/>
      <c r="BB45" s="112"/>
      <c r="BC45" s="112"/>
      <c r="BD45" s="121"/>
    </row>
    <row r="46" spans="2:56" s="115" customFormat="1" ht="12" customHeight="1">
      <c r="B46" s="116"/>
      <c r="C46" s="112"/>
      <c r="D46" s="112"/>
      <c r="E46" s="112"/>
      <c r="F46" s="112"/>
      <c r="G46" s="112"/>
      <c r="H46" s="112"/>
      <c r="I46" s="112"/>
      <c r="J46" s="114"/>
      <c r="K46" s="114"/>
      <c r="L46" s="114"/>
      <c r="M46" s="114"/>
      <c r="N46" s="114"/>
      <c r="O46" s="114"/>
      <c r="P46" s="114"/>
      <c r="Q46" s="114"/>
      <c r="R46" s="111"/>
      <c r="S46" s="223"/>
      <c r="T46" s="223"/>
      <c r="U46" s="223"/>
      <c r="V46" s="223"/>
      <c r="W46" s="223"/>
      <c r="X46" s="223"/>
      <c r="Y46" s="223"/>
      <c r="Z46" s="112"/>
      <c r="AA46" s="224"/>
      <c r="AB46" s="224"/>
      <c r="AC46" s="224"/>
      <c r="AD46" s="224"/>
      <c r="AE46" s="224"/>
      <c r="AF46" s="224"/>
      <c r="AG46" s="224"/>
      <c r="AH46" s="222"/>
      <c r="AI46" s="222"/>
      <c r="AJ46" s="222"/>
      <c r="AK46" s="222"/>
      <c r="AL46" s="222"/>
      <c r="AM46" s="222"/>
      <c r="AN46" s="222"/>
      <c r="AO46" s="222"/>
      <c r="AP46" s="222"/>
      <c r="AQ46" s="222"/>
      <c r="AR46" s="222"/>
      <c r="AS46" s="222"/>
      <c r="AT46" s="222"/>
      <c r="AU46" s="222"/>
      <c r="AV46" s="222"/>
      <c r="AW46" s="222"/>
      <c r="AX46" s="222"/>
      <c r="AY46" s="112"/>
      <c r="AZ46" s="112"/>
      <c r="BA46" s="112"/>
      <c r="BB46" s="112"/>
      <c r="BC46" s="112"/>
      <c r="BD46" s="121"/>
    </row>
    <row r="47" spans="2:56" s="115" customFormat="1" ht="12" customHeight="1">
      <c r="B47" s="116"/>
      <c r="C47" s="112"/>
      <c r="D47" s="112"/>
      <c r="E47" s="112"/>
      <c r="F47" s="112"/>
      <c r="G47" s="112"/>
      <c r="H47" s="112"/>
      <c r="I47" s="112"/>
      <c r="J47" s="114"/>
      <c r="K47" s="114"/>
      <c r="L47" s="114"/>
      <c r="M47" s="114"/>
      <c r="N47" s="114"/>
      <c r="O47" s="114"/>
      <c r="P47" s="114"/>
      <c r="Q47" s="114"/>
      <c r="R47" s="111"/>
      <c r="S47" s="223"/>
      <c r="T47" s="223"/>
      <c r="U47" s="223"/>
      <c r="V47" s="223"/>
      <c r="W47" s="223"/>
      <c r="X47" s="223"/>
      <c r="Y47" s="223"/>
      <c r="Z47" s="112"/>
      <c r="AA47" s="224"/>
      <c r="AB47" s="224"/>
      <c r="AC47" s="224"/>
      <c r="AD47" s="224"/>
      <c r="AE47" s="224"/>
      <c r="AF47" s="224"/>
      <c r="AG47" s="224"/>
      <c r="AH47" s="222"/>
      <c r="AI47" s="222"/>
      <c r="AJ47" s="222"/>
      <c r="AK47" s="222"/>
      <c r="AL47" s="222"/>
      <c r="AM47" s="222"/>
      <c r="AN47" s="222"/>
      <c r="AO47" s="222"/>
      <c r="AP47" s="222"/>
      <c r="AQ47" s="222"/>
      <c r="AR47" s="222"/>
      <c r="AS47" s="222"/>
      <c r="AT47" s="222"/>
      <c r="AU47" s="222"/>
      <c r="AV47" s="222"/>
      <c r="AW47" s="222"/>
      <c r="AX47" s="222"/>
      <c r="AY47" s="112"/>
      <c r="AZ47" s="112"/>
      <c r="BA47" s="112"/>
      <c r="BB47" s="112"/>
      <c r="BC47" s="112"/>
      <c r="BD47" s="121"/>
    </row>
    <row r="48" spans="2:56" s="115" customFormat="1" ht="12" customHeight="1">
      <c r="B48" s="116"/>
      <c r="C48" s="280"/>
      <c r="D48" s="280"/>
      <c r="E48" s="280"/>
      <c r="F48" s="280"/>
      <c r="G48" s="280"/>
      <c r="H48" s="112"/>
      <c r="I48" s="112"/>
      <c r="J48" s="114"/>
      <c r="K48" s="114"/>
      <c r="L48" s="114"/>
      <c r="M48" s="114"/>
      <c r="N48" s="114"/>
      <c r="O48" s="114"/>
      <c r="P48" s="114"/>
      <c r="Q48" s="114"/>
      <c r="R48" s="111"/>
      <c r="S48" s="223"/>
      <c r="T48" s="223"/>
      <c r="U48" s="223"/>
      <c r="V48" s="223"/>
      <c r="W48" s="223"/>
      <c r="X48" s="223"/>
      <c r="Y48" s="223"/>
      <c r="Z48" s="112"/>
      <c r="AA48" s="224"/>
      <c r="AB48" s="224"/>
      <c r="AC48" s="224"/>
      <c r="AD48" s="224"/>
      <c r="AE48" s="224"/>
      <c r="AF48" s="224"/>
      <c r="AG48" s="224"/>
      <c r="AH48" s="222"/>
      <c r="AI48" s="222"/>
      <c r="AJ48" s="222"/>
      <c r="AK48" s="222"/>
      <c r="AL48" s="222"/>
      <c r="AM48" s="222"/>
      <c r="AN48" s="222"/>
      <c r="AO48" s="222"/>
      <c r="AP48" s="222"/>
      <c r="AQ48" s="222"/>
      <c r="AR48" s="222"/>
      <c r="AS48" s="222"/>
      <c r="AT48" s="222"/>
      <c r="AU48" s="222"/>
      <c r="AV48" s="222"/>
      <c r="AW48" s="222"/>
      <c r="AX48" s="222"/>
      <c r="AY48" s="112"/>
      <c r="AZ48" s="112"/>
      <c r="BA48" s="112"/>
      <c r="BB48" s="112"/>
      <c r="BC48" s="112"/>
      <c r="BD48" s="121"/>
    </row>
    <row r="49" spans="2:56" s="115" customFormat="1" ht="12" customHeight="1">
      <c r="B49" s="116"/>
      <c r="C49" s="281" t="s">
        <v>178</v>
      </c>
      <c r="D49" s="112"/>
      <c r="E49" s="112"/>
      <c r="F49" s="112"/>
      <c r="G49" s="112"/>
      <c r="H49" s="112"/>
      <c r="I49" s="112"/>
      <c r="J49" s="114"/>
      <c r="K49" s="114"/>
      <c r="L49" s="114"/>
      <c r="M49" s="114"/>
      <c r="N49" s="114"/>
      <c r="O49" s="114"/>
      <c r="P49" s="114"/>
      <c r="Q49" s="114"/>
      <c r="R49" s="111"/>
      <c r="S49" s="223"/>
      <c r="T49" s="223"/>
      <c r="U49" s="223"/>
      <c r="V49" s="223"/>
      <c r="W49" s="223"/>
      <c r="X49" s="223"/>
      <c r="Y49" s="223"/>
      <c r="Z49" s="112"/>
      <c r="AA49" s="224"/>
      <c r="AB49" s="224"/>
      <c r="AC49" s="224"/>
      <c r="AD49" s="224"/>
      <c r="AE49" s="224"/>
      <c r="AF49" s="224"/>
      <c r="AG49" s="224"/>
      <c r="AH49" s="222"/>
      <c r="AI49" s="222"/>
      <c r="AJ49" s="222"/>
      <c r="AK49" s="222"/>
      <c r="AL49" s="222"/>
      <c r="AM49" s="222"/>
      <c r="AN49" s="222"/>
      <c r="AO49" s="222"/>
      <c r="AP49" s="222"/>
      <c r="AQ49" s="222"/>
      <c r="AR49" s="222"/>
      <c r="AS49" s="222"/>
      <c r="AT49" s="222"/>
      <c r="AU49" s="222"/>
      <c r="AV49" s="222"/>
      <c r="AW49" s="222"/>
      <c r="AX49" s="222"/>
      <c r="AY49" s="112"/>
      <c r="AZ49" s="112"/>
      <c r="BA49" s="112"/>
      <c r="BB49" s="112"/>
      <c r="BC49" s="112"/>
      <c r="BD49" s="121"/>
    </row>
    <row r="50" spans="1:56" ht="11.25" thickBot="1">
      <c r="A50" s="122"/>
      <c r="B50" s="123"/>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5"/>
    </row>
    <row r="52" s="26" customFormat="1" ht="10.5"/>
    <row r="53" s="26" customFormat="1" ht="10.5"/>
    <row r="54" spans="1:43" s="26" customFormat="1" ht="10.5">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row>
    <row r="55" spans="1:43" s="26" customFormat="1" ht="10.5">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row>
    <row r="56" spans="1:43" s="26" customFormat="1" ht="10.5">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row>
    <row r="57" spans="1:43" s="26" customFormat="1" ht="10.5">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row>
    <row r="58" spans="1:43" s="26" customFormat="1" ht="10.5">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row>
    <row r="59" spans="1:43" s="26" customFormat="1" ht="10.5">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row>
    <row r="60" spans="1:43" s="26" customFormat="1" ht="10.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row>
    <row r="61" spans="1:43" s="26" customFormat="1" ht="10.5">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row>
    <row r="62" spans="1:43" s="26" customFormat="1" ht="10.5">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row>
    <row r="63" spans="1:43" s="26" customFormat="1" ht="10.5">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row>
    <row r="64" spans="1:43" s="26" customFormat="1" ht="10.5">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row>
    <row r="65" spans="1:43" s="26" customFormat="1" ht="10.5">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row>
    <row r="66" s="26" customFormat="1" ht="10.5"/>
    <row r="67" s="26" customFormat="1" ht="10.5"/>
    <row r="68" s="26" customFormat="1" ht="10.5"/>
    <row r="69" s="26" customFormat="1" ht="10.5"/>
    <row r="70" s="26" customFormat="1" ht="10.5"/>
    <row r="71" s="26" customFormat="1" ht="10.5"/>
    <row r="72" s="26" customFormat="1" ht="10.5"/>
    <row r="73" s="26" customFormat="1" ht="10.5"/>
    <row r="74" s="26" customFormat="1" ht="10.5"/>
    <row r="75" s="26" customFormat="1" ht="10.5"/>
    <row r="76" s="26" customFormat="1" ht="10.5"/>
    <row r="77" s="26" customFormat="1" ht="10.5"/>
    <row r="150" spans="1:44" ht="10.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row>
    <row r="151" spans="1:44" ht="10.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row>
    <row r="152" spans="1:44" ht="10.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row>
    <row r="153" spans="1:44" ht="10.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row>
    <row r="154" spans="1:44" ht="10.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row>
    <row r="155" spans="1:44" ht="10.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row>
    <row r="156" spans="1:44" ht="10.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row>
    <row r="157" spans="1:44" ht="10.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row>
    <row r="158" spans="1:44" ht="10.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row>
    <row r="159" spans="1:44" ht="10.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row>
    <row r="160" spans="1:44" ht="10.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row>
    <row r="161" spans="1:44" ht="10.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row>
    <row r="162" spans="1:44" ht="10.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row>
    <row r="163" spans="1:44" ht="10.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row>
    <row r="164" spans="1:44" ht="10.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row>
    <row r="165" spans="1:44" ht="10.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row>
    <row r="166" spans="1:44" ht="10.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row>
    <row r="167" spans="1:44" ht="10.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row>
    <row r="168" spans="1:44" ht="10.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row>
    <row r="169" spans="1:44" ht="10.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row>
    <row r="170" spans="1:44" ht="10.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row>
    <row r="171" spans="1:44" ht="10.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row>
    <row r="172" spans="1:44" ht="10.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row>
  </sheetData>
  <sheetProtection/>
  <mergeCells count="140">
    <mergeCell ref="AN23:AR28"/>
    <mergeCell ref="AD23:AH28"/>
    <mergeCell ref="E22:I28"/>
    <mergeCell ref="AI23:AM28"/>
    <mergeCell ref="C22:D28"/>
    <mergeCell ref="C29:D29"/>
    <mergeCell ref="E29:I29"/>
    <mergeCell ref="Z24:AC28"/>
    <mergeCell ref="V24:Y28"/>
    <mergeCell ref="V22:AR22"/>
    <mergeCell ref="J22:U28"/>
    <mergeCell ref="V23:AC23"/>
    <mergeCell ref="J29:U29"/>
    <mergeCell ref="V29:Y29"/>
    <mergeCell ref="Z29:AC29"/>
    <mergeCell ref="AN29:AR29"/>
    <mergeCell ref="AD29:AH29"/>
    <mergeCell ref="AI29:AM29"/>
    <mergeCell ref="J30:U30"/>
    <mergeCell ref="V30:Y30"/>
    <mergeCell ref="AD30:AH30"/>
    <mergeCell ref="AD31:AH31"/>
    <mergeCell ref="AI30:AM30"/>
    <mergeCell ref="AI31:AM31"/>
    <mergeCell ref="Z30:AC30"/>
    <mergeCell ref="AN30:AR30"/>
    <mergeCell ref="C31:D31"/>
    <mergeCell ref="E31:I31"/>
    <mergeCell ref="J31:U31"/>
    <mergeCell ref="V31:Y31"/>
    <mergeCell ref="Z31:AC31"/>
    <mergeCell ref="AN31:AR31"/>
    <mergeCell ref="C30:D30"/>
    <mergeCell ref="E30:I30"/>
    <mergeCell ref="J33:U33"/>
    <mergeCell ref="V33:Y33"/>
    <mergeCell ref="B1:BD1"/>
    <mergeCell ref="C32:D32"/>
    <mergeCell ref="E32:I32"/>
    <mergeCell ref="J32:U32"/>
    <mergeCell ref="V32:Y32"/>
    <mergeCell ref="Z32:AC32"/>
    <mergeCell ref="AN32:AR32"/>
    <mergeCell ref="C11:BC11"/>
    <mergeCell ref="Z33:AC33"/>
    <mergeCell ref="AN33:AR33"/>
    <mergeCell ref="C34:D34"/>
    <mergeCell ref="E34:I34"/>
    <mergeCell ref="J34:U34"/>
    <mergeCell ref="V34:Y34"/>
    <mergeCell ref="Z34:AC34"/>
    <mergeCell ref="AN34:AR34"/>
    <mergeCell ref="C33:D33"/>
    <mergeCell ref="E33:I33"/>
    <mergeCell ref="Z36:AC36"/>
    <mergeCell ref="AN36:AR36"/>
    <mergeCell ref="C35:D35"/>
    <mergeCell ref="E35:I35"/>
    <mergeCell ref="J35:U35"/>
    <mergeCell ref="V35:Y35"/>
    <mergeCell ref="C36:D36"/>
    <mergeCell ref="E36:I36"/>
    <mergeCell ref="J36:U36"/>
    <mergeCell ref="V36:Y36"/>
    <mergeCell ref="Z39:AC39"/>
    <mergeCell ref="C42:M44"/>
    <mergeCell ref="S43:Y44"/>
    <mergeCell ref="AA43:AG44"/>
    <mergeCell ref="C38:D38"/>
    <mergeCell ref="E38:I38"/>
    <mergeCell ref="J38:U38"/>
    <mergeCell ref="V38:Y38"/>
    <mergeCell ref="Z38:AC38"/>
    <mergeCell ref="V37:Y37"/>
    <mergeCell ref="Z35:AC35"/>
    <mergeCell ref="AN35:AR35"/>
    <mergeCell ref="Z37:AC37"/>
    <mergeCell ref="S45:Y45"/>
    <mergeCell ref="AA45:AG45"/>
    <mergeCell ref="AN37:AR37"/>
    <mergeCell ref="AN38:AR38"/>
    <mergeCell ref="J39:U39"/>
    <mergeCell ref="V39:Y39"/>
    <mergeCell ref="X13:Y13"/>
    <mergeCell ref="Z13:AC13"/>
    <mergeCell ref="AD13:AF13"/>
    <mergeCell ref="AG13:AH13"/>
    <mergeCell ref="AN39:AR39"/>
    <mergeCell ref="C10:BC10"/>
    <mergeCell ref="AY21:BC21"/>
    <mergeCell ref="C37:D37"/>
    <mergeCell ref="E37:I37"/>
    <mergeCell ref="J37:U37"/>
    <mergeCell ref="AJ16:AX17"/>
    <mergeCell ref="AY16:BC17"/>
    <mergeCell ref="AJ18:AX19"/>
    <mergeCell ref="AY18:BC19"/>
    <mergeCell ref="W14:Z14"/>
    <mergeCell ref="AC14:AG14"/>
    <mergeCell ref="AD36:AH36"/>
    <mergeCell ref="AD37:AH37"/>
    <mergeCell ref="AD38:AH38"/>
    <mergeCell ref="AD39:AH39"/>
    <mergeCell ref="AD32:AH32"/>
    <mergeCell ref="AD33:AH33"/>
    <mergeCell ref="AD34:AH34"/>
    <mergeCell ref="AD35:AH35"/>
    <mergeCell ref="AI37:AM37"/>
    <mergeCell ref="AI38:AM38"/>
    <mergeCell ref="AI39:AM39"/>
    <mergeCell ref="AI32:AM32"/>
    <mergeCell ref="AI33:AM33"/>
    <mergeCell ref="AI34:AM34"/>
    <mergeCell ref="AI35:AM35"/>
    <mergeCell ref="AS32:AX32"/>
    <mergeCell ref="AS33:AX33"/>
    <mergeCell ref="AS34:AX34"/>
    <mergeCell ref="AS35:AX35"/>
    <mergeCell ref="AS22:AX28"/>
    <mergeCell ref="AS29:AX29"/>
    <mergeCell ref="AS30:AX30"/>
    <mergeCell ref="AS31:AX31"/>
    <mergeCell ref="AY32:BC32"/>
    <mergeCell ref="AY33:BC33"/>
    <mergeCell ref="AY34:BC34"/>
    <mergeCell ref="AY35:BC35"/>
    <mergeCell ref="AY22:BC28"/>
    <mergeCell ref="AY29:BC29"/>
    <mergeCell ref="AY30:BC30"/>
    <mergeCell ref="AY31:BC31"/>
    <mergeCell ref="C39:I39"/>
    <mergeCell ref="AY36:BC36"/>
    <mergeCell ref="AY37:BC37"/>
    <mergeCell ref="AY38:BC38"/>
    <mergeCell ref="AY39:BC39"/>
    <mergeCell ref="AS36:AX36"/>
    <mergeCell ref="AS37:AX37"/>
    <mergeCell ref="AS38:AX38"/>
    <mergeCell ref="AS39:AX39"/>
    <mergeCell ref="AI36:AM36"/>
  </mergeCells>
  <hyperlinks>
    <hyperlink ref="E8:AW8" location="'Пр.3 Справка (Указ №171)'!A1" display="Перейти к Приложению 3 налоговой декларации (расчета) по налогу на прибыль и сбору на развитие территорий"/>
    <hyperlink ref="E9:AW9" location="'Пр.4 Справка (Указ №270)'!A1" display="Перейти к Приложению 4 налоговой декларации (расчета) по налогу на прибыль и сбору на развитие территорий"/>
    <hyperlink ref="E5:AK5" location="'Пр.1 Справака о размере прибыли'!A1" display="Перейти к Приложению 1 налоговой декларации (расчета) по налогу на прибыль и сбору на развитие территорий"/>
    <hyperlink ref="E3:AS3" location="'НД по налогу на прибыль и сбору'!A1" display="Перейти к заполнению формы"/>
    <hyperlink ref="B3" location="'НД по НДС'!A1" display="Перейти к заполнению формы"/>
    <hyperlink ref="B3:D3" location="'НД по налогу на прибыль и сбору'!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8.xml><?xml version="1.0" encoding="utf-8"?>
<worksheet xmlns="http://schemas.openxmlformats.org/spreadsheetml/2006/main" xmlns:r="http://schemas.openxmlformats.org/officeDocument/2006/relationships">
  <sheetPr>
    <tabColor rgb="FFFFFF00"/>
  </sheetPr>
  <dimension ref="A1:AY149"/>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70" customWidth="1"/>
    <col min="3" max="3" width="102.875" style="70" customWidth="1"/>
    <col min="4" max="50" width="2.75390625" style="70" customWidth="1"/>
    <col min="51" max="16384" width="9.125" style="70" customWidth="1"/>
  </cols>
  <sheetData>
    <row r="1" spans="2:42" s="175" customFormat="1" ht="15" customHeight="1">
      <c r="B1" s="651" t="s">
        <v>295</v>
      </c>
      <c r="C1" s="651"/>
      <c r="D1" s="651"/>
      <c r="E1" s="176"/>
      <c r="F1" s="176"/>
      <c r="G1" s="176"/>
      <c r="H1" s="176"/>
      <c r="I1" s="176"/>
      <c r="J1" s="176"/>
      <c r="K1" s="176"/>
      <c r="L1" s="176"/>
      <c r="M1" s="176"/>
      <c r="N1" s="176"/>
      <c r="O1" s="176"/>
      <c r="P1" s="176"/>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row>
    <row r="2" spans="2:27" ht="15" customHeight="1" thickBot="1">
      <c r="B2" s="652" t="s">
        <v>102</v>
      </c>
      <c r="C2" s="652"/>
      <c r="D2" s="652"/>
      <c r="E2" s="72"/>
      <c r="F2" s="72"/>
      <c r="G2" s="72"/>
      <c r="H2" s="72"/>
      <c r="I2" s="72"/>
      <c r="J2" s="72"/>
      <c r="K2" s="72"/>
      <c r="L2" s="72"/>
      <c r="M2" s="72"/>
      <c r="N2" s="72"/>
      <c r="O2" s="72"/>
      <c r="V2" s="72"/>
      <c r="W2" s="72"/>
      <c r="X2" s="72"/>
      <c r="Y2" s="72"/>
      <c r="Z2" s="72"/>
      <c r="AA2" s="72"/>
    </row>
    <row r="3" spans="1:21" ht="12" customHeight="1">
      <c r="A3" s="71"/>
      <c r="B3" s="178"/>
      <c r="C3" s="179"/>
      <c r="D3" s="180"/>
      <c r="E3" s="72"/>
      <c r="F3" s="72"/>
      <c r="G3" s="72"/>
      <c r="H3" s="72"/>
      <c r="I3" s="72"/>
      <c r="J3" s="72"/>
      <c r="K3" s="72"/>
      <c r="L3" s="72"/>
      <c r="M3" s="72"/>
      <c r="N3" s="72"/>
      <c r="O3" s="72"/>
      <c r="P3" s="72"/>
      <c r="Q3" s="72"/>
      <c r="R3" s="72"/>
      <c r="S3" s="72"/>
      <c r="T3" s="72"/>
      <c r="U3" s="72"/>
    </row>
    <row r="4" spans="1:21" ht="12" customHeight="1">
      <c r="A4" s="167"/>
      <c r="B4" s="168"/>
      <c r="C4" s="226" t="s">
        <v>103</v>
      </c>
      <c r="D4" s="169"/>
      <c r="E4" s="170"/>
      <c r="F4" s="170"/>
      <c r="G4" s="170"/>
      <c r="H4" s="170"/>
      <c r="I4" s="170"/>
      <c r="J4" s="170"/>
      <c r="K4" s="170"/>
      <c r="L4" s="170"/>
      <c r="M4" s="170"/>
      <c r="N4" s="170"/>
      <c r="O4" s="170"/>
      <c r="P4" s="170"/>
      <c r="Q4" s="170"/>
      <c r="R4" s="170"/>
      <c r="S4" s="170"/>
      <c r="T4" s="170"/>
      <c r="U4" s="170"/>
    </row>
    <row r="5" spans="1:51" ht="12" customHeight="1">
      <c r="A5" s="167"/>
      <c r="B5" s="168"/>
      <c r="C5" s="226" t="s">
        <v>179</v>
      </c>
      <c r="D5" s="169"/>
      <c r="E5" s="170"/>
      <c r="F5" s="170"/>
      <c r="G5" s="170"/>
      <c r="H5" s="170"/>
      <c r="I5" s="170"/>
      <c r="J5" s="170"/>
      <c r="K5" s="170"/>
      <c r="L5" s="170"/>
      <c r="M5" s="170"/>
      <c r="N5" s="170"/>
      <c r="O5" s="170"/>
      <c r="P5" s="170"/>
      <c r="Q5" s="170"/>
      <c r="R5" s="170"/>
      <c r="S5" s="170"/>
      <c r="T5" s="170"/>
      <c r="U5" s="170"/>
      <c r="V5" s="171"/>
      <c r="W5" s="171"/>
      <c r="X5" s="171"/>
      <c r="Y5" s="171"/>
      <c r="Z5" s="171"/>
      <c r="AA5" s="171"/>
      <c r="AB5" s="171"/>
      <c r="AC5" s="171"/>
      <c r="AD5" s="171"/>
      <c r="AE5" s="171"/>
      <c r="AF5" s="171"/>
      <c r="AG5" s="172"/>
      <c r="AH5" s="172"/>
      <c r="AI5" s="172"/>
      <c r="AJ5" s="172"/>
      <c r="AK5" s="172"/>
      <c r="AL5" s="172"/>
      <c r="AM5" s="172"/>
      <c r="AN5" s="172"/>
      <c r="AO5" s="172"/>
      <c r="AP5" s="172"/>
      <c r="AQ5" s="172"/>
      <c r="AR5" s="172"/>
      <c r="AS5" s="172"/>
      <c r="AT5" s="172"/>
      <c r="AU5" s="172"/>
      <c r="AV5" s="172"/>
      <c r="AW5" s="172"/>
      <c r="AX5" s="172"/>
      <c r="AY5" s="172"/>
    </row>
    <row r="6" spans="1:32" ht="12" customHeight="1">
      <c r="A6" s="167"/>
      <c r="B6" s="168"/>
      <c r="C6" s="226" t="s">
        <v>140</v>
      </c>
      <c r="D6" s="169"/>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row>
    <row r="7" spans="1:32" ht="12" customHeight="1">
      <c r="A7" s="167"/>
      <c r="B7" s="168"/>
      <c r="C7" s="226" t="s">
        <v>142</v>
      </c>
      <c r="D7" s="169"/>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row>
    <row r="8" spans="1:32" ht="12" customHeight="1">
      <c r="A8" s="167"/>
      <c r="B8" s="168"/>
      <c r="C8" s="226" t="s">
        <v>141</v>
      </c>
      <c r="D8" s="169"/>
      <c r="V8" s="170"/>
      <c r="W8" s="170"/>
      <c r="X8" s="170"/>
      <c r="Y8" s="170"/>
      <c r="Z8" s="170"/>
      <c r="AA8" s="170"/>
      <c r="AB8" s="170"/>
      <c r="AC8" s="170"/>
      <c r="AD8" s="170"/>
      <c r="AE8" s="170"/>
      <c r="AF8" s="170"/>
    </row>
    <row r="9" spans="1:4" ht="12" customHeight="1">
      <c r="A9" s="167"/>
      <c r="B9" s="168"/>
      <c r="C9" s="227" t="s">
        <v>256</v>
      </c>
      <c r="D9" s="169"/>
    </row>
    <row r="10" spans="1:4" ht="12" customHeight="1">
      <c r="A10" s="167"/>
      <c r="B10" s="168"/>
      <c r="C10" s="91"/>
      <c r="D10" s="169"/>
    </row>
    <row r="11" spans="1:21" ht="12" customHeight="1">
      <c r="A11" s="167"/>
      <c r="B11" s="168"/>
      <c r="C11" s="92" t="s">
        <v>72</v>
      </c>
      <c r="D11" s="169"/>
      <c r="E11" s="171"/>
      <c r="F11" s="171"/>
      <c r="G11" s="171"/>
      <c r="H11" s="171"/>
      <c r="I11" s="171"/>
      <c r="J11" s="171"/>
      <c r="K11" s="171"/>
      <c r="L11" s="171"/>
      <c r="M11" s="171"/>
      <c r="N11" s="171"/>
      <c r="O11" s="171"/>
      <c r="P11" s="171"/>
      <c r="Q11" s="171"/>
      <c r="R11" s="171"/>
      <c r="S11" s="171"/>
      <c r="T11" s="171"/>
      <c r="U11" s="171"/>
    </row>
    <row r="12" spans="1:21" ht="12" customHeight="1">
      <c r="A12" s="167"/>
      <c r="B12" s="168"/>
      <c r="C12" s="225" t="s">
        <v>73</v>
      </c>
      <c r="D12" s="173"/>
      <c r="E12" s="170"/>
      <c r="F12" s="170"/>
      <c r="G12" s="170"/>
      <c r="H12" s="170"/>
      <c r="I12" s="170"/>
      <c r="J12" s="170"/>
      <c r="K12" s="170"/>
      <c r="L12" s="170"/>
      <c r="M12" s="170"/>
      <c r="N12" s="170"/>
      <c r="O12" s="170"/>
      <c r="P12" s="170"/>
      <c r="Q12" s="170"/>
      <c r="R12" s="170"/>
      <c r="S12" s="170"/>
      <c r="T12" s="170"/>
      <c r="U12" s="170"/>
    </row>
    <row r="13" spans="1:21" ht="12" customHeight="1">
      <c r="A13" s="167"/>
      <c r="B13" s="168"/>
      <c r="C13" s="93"/>
      <c r="D13" s="173"/>
      <c r="E13" s="170"/>
      <c r="F13" s="170"/>
      <c r="G13" s="170"/>
      <c r="H13" s="170"/>
      <c r="I13" s="170"/>
      <c r="J13" s="170"/>
      <c r="K13" s="170"/>
      <c r="L13" s="170"/>
      <c r="M13" s="170"/>
      <c r="N13" s="170"/>
      <c r="O13" s="170"/>
      <c r="P13" s="170"/>
      <c r="Q13" s="170"/>
      <c r="R13" s="170"/>
      <c r="S13" s="170"/>
      <c r="T13" s="170"/>
      <c r="U13" s="170"/>
    </row>
    <row r="14" spans="1:21" ht="12" customHeight="1">
      <c r="A14" s="167"/>
      <c r="B14" s="168"/>
      <c r="C14" s="94" t="s">
        <v>114</v>
      </c>
      <c r="D14" s="173"/>
      <c r="E14" s="170"/>
      <c r="F14" s="170"/>
      <c r="G14" s="170"/>
      <c r="H14" s="170"/>
      <c r="I14" s="170"/>
      <c r="J14" s="170"/>
      <c r="K14" s="170"/>
      <c r="L14" s="170"/>
      <c r="M14" s="170"/>
      <c r="N14" s="170"/>
      <c r="O14" s="170"/>
      <c r="P14" s="170"/>
      <c r="Q14" s="170"/>
      <c r="R14" s="170"/>
      <c r="S14" s="170"/>
      <c r="T14" s="170"/>
      <c r="U14" s="170"/>
    </row>
    <row r="15" spans="1:4" ht="12" customHeight="1">
      <c r="A15" s="167"/>
      <c r="B15" s="168"/>
      <c r="C15" s="94" t="s">
        <v>104</v>
      </c>
      <c r="D15" s="173"/>
    </row>
    <row r="16" spans="1:4" ht="12" customHeight="1">
      <c r="A16" s="167"/>
      <c r="B16" s="168"/>
      <c r="C16" s="95"/>
      <c r="D16" s="173"/>
    </row>
    <row r="17" spans="1:4" ht="10.5">
      <c r="A17" s="167"/>
      <c r="B17" s="168"/>
      <c r="C17" s="174" t="s">
        <v>180</v>
      </c>
      <c r="D17" s="173"/>
    </row>
    <row r="18" spans="1:4" ht="21">
      <c r="A18" s="167"/>
      <c r="B18" s="168"/>
      <c r="C18" s="174" t="s">
        <v>181</v>
      </c>
      <c r="D18" s="173"/>
    </row>
    <row r="19" spans="1:4" ht="42">
      <c r="A19" s="167"/>
      <c r="B19" s="168"/>
      <c r="C19" s="186" t="s">
        <v>248</v>
      </c>
      <c r="D19" s="173"/>
    </row>
    <row r="20" spans="1:4" ht="52.5">
      <c r="A20" s="167"/>
      <c r="B20" s="168"/>
      <c r="C20" s="186" t="s">
        <v>249</v>
      </c>
      <c r="D20" s="173"/>
    </row>
    <row r="21" spans="1:4" ht="21">
      <c r="A21" s="167"/>
      <c r="B21" s="168"/>
      <c r="C21" s="174" t="s">
        <v>224</v>
      </c>
      <c r="D21" s="173"/>
    </row>
    <row r="22" spans="1:4" ht="10.5">
      <c r="A22" s="167"/>
      <c r="B22" s="168"/>
      <c r="C22" s="174" t="s">
        <v>182</v>
      </c>
      <c r="D22" s="173"/>
    </row>
    <row r="23" spans="1:4" ht="24.75" customHeight="1">
      <c r="A23" s="167"/>
      <c r="B23" s="168"/>
      <c r="C23" s="174" t="s">
        <v>183</v>
      </c>
      <c r="D23" s="173"/>
    </row>
    <row r="24" spans="1:4" ht="82.5" customHeight="1">
      <c r="A24" s="167"/>
      <c r="B24" s="168"/>
      <c r="C24" s="186" t="s">
        <v>291</v>
      </c>
      <c r="D24" s="173"/>
    </row>
    <row r="25" spans="1:4" ht="52.5">
      <c r="A25" s="167"/>
      <c r="B25" s="168"/>
      <c r="C25" s="186" t="s">
        <v>292</v>
      </c>
      <c r="D25" s="173"/>
    </row>
    <row r="26" spans="1:4" ht="36" customHeight="1">
      <c r="A26" s="167"/>
      <c r="B26" s="168"/>
      <c r="C26" s="186" t="s">
        <v>297</v>
      </c>
      <c r="D26" s="173"/>
    </row>
    <row r="27" spans="1:4" ht="53.25" customHeight="1">
      <c r="A27" s="167"/>
      <c r="B27" s="168"/>
      <c r="C27" s="186" t="s">
        <v>184</v>
      </c>
      <c r="D27" s="173"/>
    </row>
    <row r="28" spans="1:4" ht="65.25" customHeight="1">
      <c r="A28" s="167"/>
      <c r="B28" s="168"/>
      <c r="C28" s="186" t="s">
        <v>185</v>
      </c>
      <c r="D28" s="173"/>
    </row>
    <row r="29" spans="1:4" ht="99.75" customHeight="1">
      <c r="A29" s="167"/>
      <c r="B29" s="168"/>
      <c r="C29" s="186" t="s">
        <v>162</v>
      </c>
      <c r="D29" s="173"/>
    </row>
    <row r="30" spans="1:4" ht="42">
      <c r="A30" s="167"/>
      <c r="B30" s="168"/>
      <c r="C30" s="186" t="s">
        <v>163</v>
      </c>
      <c r="D30" s="173"/>
    </row>
    <row r="31" spans="1:4" ht="61.5" customHeight="1">
      <c r="A31" s="167"/>
      <c r="B31" s="168"/>
      <c r="C31" s="186" t="s">
        <v>250</v>
      </c>
      <c r="D31" s="173"/>
    </row>
    <row r="32" spans="1:4" ht="42">
      <c r="A32" s="167"/>
      <c r="B32" s="168"/>
      <c r="C32" s="186" t="s">
        <v>251</v>
      </c>
      <c r="D32" s="173"/>
    </row>
    <row r="33" spans="1:4" ht="21">
      <c r="A33" s="167"/>
      <c r="B33" s="168"/>
      <c r="C33" s="186" t="s">
        <v>252</v>
      </c>
      <c r="D33" s="173"/>
    </row>
    <row r="34" spans="1:4" ht="10.5">
      <c r="A34" s="167"/>
      <c r="B34" s="168"/>
      <c r="C34" s="174" t="s">
        <v>186</v>
      </c>
      <c r="D34" s="173"/>
    </row>
    <row r="35" spans="1:4" ht="42">
      <c r="A35" s="167"/>
      <c r="B35" s="168"/>
      <c r="C35" s="186" t="s">
        <v>187</v>
      </c>
      <c r="D35" s="173"/>
    </row>
    <row r="36" spans="1:4" ht="10.5">
      <c r="A36" s="167"/>
      <c r="B36" s="168"/>
      <c r="C36" s="186" t="s">
        <v>253</v>
      </c>
      <c r="D36" s="173"/>
    </row>
    <row r="37" spans="1:4" ht="52.5">
      <c r="A37" s="167"/>
      <c r="B37" s="168"/>
      <c r="C37" s="186" t="s">
        <v>188</v>
      </c>
      <c r="D37" s="173"/>
    </row>
    <row r="38" spans="1:4" ht="31.5">
      <c r="A38" s="167"/>
      <c r="B38" s="168"/>
      <c r="C38" s="186" t="s">
        <v>254</v>
      </c>
      <c r="D38" s="173"/>
    </row>
    <row r="39" spans="1:4" ht="69" customHeight="1">
      <c r="A39" s="167"/>
      <c r="B39" s="168"/>
      <c r="C39" s="186" t="s">
        <v>255</v>
      </c>
      <c r="D39" s="173"/>
    </row>
    <row r="40" spans="1:4" ht="27.75" customHeight="1">
      <c r="A40" s="167"/>
      <c r="B40" s="168"/>
      <c r="C40" s="186" t="s">
        <v>242</v>
      </c>
      <c r="D40" s="173"/>
    </row>
    <row r="41" spans="1:4" ht="49.5" customHeight="1">
      <c r="A41" s="167"/>
      <c r="B41" s="168"/>
      <c r="C41" s="186" t="s">
        <v>189</v>
      </c>
      <c r="D41" s="173"/>
    </row>
    <row r="42" spans="1:4" ht="99.75" customHeight="1">
      <c r="A42" s="167"/>
      <c r="B42" s="168"/>
      <c r="C42" s="186" t="s">
        <v>190</v>
      </c>
      <c r="D42" s="173"/>
    </row>
    <row r="43" spans="1:4" ht="31.5">
      <c r="A43" s="167"/>
      <c r="B43" s="168"/>
      <c r="C43" s="186" t="s">
        <v>191</v>
      </c>
      <c r="D43" s="173"/>
    </row>
    <row r="44" spans="1:4" ht="31.5">
      <c r="A44" s="167"/>
      <c r="B44" s="168"/>
      <c r="C44" s="186" t="s">
        <v>192</v>
      </c>
      <c r="D44" s="173"/>
    </row>
    <row r="45" spans="1:4" ht="31.5">
      <c r="A45" s="167"/>
      <c r="B45" s="168"/>
      <c r="C45" s="186" t="s">
        <v>193</v>
      </c>
      <c r="D45" s="173"/>
    </row>
    <row r="46" spans="1:4" ht="103.5" customHeight="1">
      <c r="A46" s="167"/>
      <c r="B46" s="168"/>
      <c r="C46" s="186" t="s">
        <v>194</v>
      </c>
      <c r="D46" s="173"/>
    </row>
    <row r="47" spans="1:4" ht="31.5">
      <c r="A47" s="167"/>
      <c r="B47" s="168"/>
      <c r="C47" s="186" t="s">
        <v>195</v>
      </c>
      <c r="D47" s="173"/>
    </row>
    <row r="48" spans="1:4" ht="36.75" customHeight="1">
      <c r="A48" s="167"/>
      <c r="B48" s="168"/>
      <c r="C48" s="186" t="s">
        <v>196</v>
      </c>
      <c r="D48" s="173"/>
    </row>
    <row r="49" spans="1:4" ht="21">
      <c r="A49" s="167"/>
      <c r="B49" s="168"/>
      <c r="C49" s="186" t="s">
        <v>243</v>
      </c>
      <c r="D49" s="173"/>
    </row>
    <row r="50" spans="1:4" ht="109.5" customHeight="1">
      <c r="A50" s="167"/>
      <c r="B50" s="168"/>
      <c r="C50" s="186" t="s">
        <v>289</v>
      </c>
      <c r="D50" s="173"/>
    </row>
    <row r="51" spans="1:4" ht="42">
      <c r="A51" s="167"/>
      <c r="B51" s="168"/>
      <c r="C51" s="186" t="s">
        <v>290</v>
      </c>
      <c r="D51" s="173"/>
    </row>
    <row r="52" spans="1:4" ht="96" customHeight="1">
      <c r="A52" s="167"/>
      <c r="B52" s="168"/>
      <c r="C52" s="186" t="s">
        <v>160</v>
      </c>
      <c r="D52" s="173"/>
    </row>
    <row r="53" spans="1:4" ht="73.5">
      <c r="A53" s="167"/>
      <c r="B53" s="168"/>
      <c r="C53" s="186" t="s">
        <v>161</v>
      </c>
      <c r="D53" s="173"/>
    </row>
    <row r="54" spans="1:4" ht="45" customHeight="1">
      <c r="A54" s="167"/>
      <c r="B54" s="168"/>
      <c r="C54" s="186" t="s">
        <v>197</v>
      </c>
      <c r="D54" s="173"/>
    </row>
    <row r="55" spans="1:4" ht="79.5" customHeight="1">
      <c r="A55" s="167"/>
      <c r="B55" s="168"/>
      <c r="C55" s="186" t="s">
        <v>198</v>
      </c>
      <c r="D55" s="173"/>
    </row>
    <row r="56" spans="1:4" ht="31.5">
      <c r="A56" s="167"/>
      <c r="B56" s="168"/>
      <c r="C56" s="186" t="s">
        <v>199</v>
      </c>
      <c r="D56" s="173"/>
    </row>
    <row r="57" spans="1:4" ht="21">
      <c r="A57" s="167"/>
      <c r="B57" s="168"/>
      <c r="C57" s="186" t="s">
        <v>74</v>
      </c>
      <c r="D57" s="173"/>
    </row>
    <row r="58" spans="1:4" ht="84">
      <c r="A58" s="167"/>
      <c r="B58" s="168"/>
      <c r="C58" s="186" t="s">
        <v>158</v>
      </c>
      <c r="D58" s="173"/>
    </row>
    <row r="59" spans="1:4" ht="42">
      <c r="A59" s="167"/>
      <c r="B59" s="168"/>
      <c r="C59" s="186" t="s">
        <v>159</v>
      </c>
      <c r="D59" s="173"/>
    </row>
    <row r="60" spans="1:4" ht="88.5" customHeight="1">
      <c r="A60" s="167"/>
      <c r="B60" s="168"/>
      <c r="C60" s="186" t="s">
        <v>287</v>
      </c>
      <c r="D60" s="173"/>
    </row>
    <row r="61" spans="1:4" ht="31.5">
      <c r="A61" s="167"/>
      <c r="B61" s="168"/>
      <c r="C61" s="186" t="s">
        <v>288</v>
      </c>
      <c r="D61" s="173"/>
    </row>
    <row r="62" spans="1:4" ht="77.25" customHeight="1">
      <c r="A62" s="167"/>
      <c r="B62" s="168"/>
      <c r="C62" s="186" t="s">
        <v>293</v>
      </c>
      <c r="D62" s="173"/>
    </row>
    <row r="63" spans="1:4" ht="45" customHeight="1">
      <c r="A63" s="167"/>
      <c r="B63" s="168"/>
      <c r="C63" s="186" t="s">
        <v>298</v>
      </c>
      <c r="D63" s="173"/>
    </row>
    <row r="64" spans="1:4" ht="48.75" customHeight="1">
      <c r="A64" s="167"/>
      <c r="B64" s="168"/>
      <c r="C64" s="186" t="s">
        <v>299</v>
      </c>
      <c r="D64" s="173"/>
    </row>
    <row r="65" spans="1:4" ht="87" customHeight="1">
      <c r="A65" s="167"/>
      <c r="B65" s="168"/>
      <c r="C65" s="186" t="s">
        <v>300</v>
      </c>
      <c r="D65" s="173"/>
    </row>
    <row r="66" spans="1:4" ht="34.5" customHeight="1">
      <c r="A66" s="167"/>
      <c r="B66" s="168"/>
      <c r="C66" s="186" t="s">
        <v>244</v>
      </c>
      <c r="D66" s="173"/>
    </row>
    <row r="67" spans="1:4" ht="31.5">
      <c r="A67" s="167"/>
      <c r="B67" s="168"/>
      <c r="C67" s="186" t="s">
        <v>76</v>
      </c>
      <c r="D67" s="173"/>
    </row>
    <row r="68" spans="1:4" ht="37.5" customHeight="1">
      <c r="A68" s="167"/>
      <c r="B68" s="168"/>
      <c r="C68" s="186" t="s">
        <v>77</v>
      </c>
      <c r="D68" s="173"/>
    </row>
    <row r="69" spans="1:4" ht="66.75" customHeight="1">
      <c r="A69" s="167"/>
      <c r="B69" s="168"/>
      <c r="C69" s="186" t="s">
        <v>301</v>
      </c>
      <c r="D69" s="173"/>
    </row>
    <row r="70" spans="1:4" ht="56.25" customHeight="1">
      <c r="A70" s="167"/>
      <c r="B70" s="168"/>
      <c r="C70" s="186" t="s">
        <v>225</v>
      </c>
      <c r="D70" s="173"/>
    </row>
    <row r="71" spans="1:4" ht="45.75" customHeight="1">
      <c r="A71" s="167"/>
      <c r="B71" s="168"/>
      <c r="C71" s="186" t="s">
        <v>226</v>
      </c>
      <c r="D71" s="173"/>
    </row>
    <row r="72" spans="1:4" ht="42">
      <c r="A72" s="167"/>
      <c r="B72" s="168"/>
      <c r="C72" s="186" t="s">
        <v>227</v>
      </c>
      <c r="D72" s="173"/>
    </row>
    <row r="73" spans="1:4" ht="42">
      <c r="A73" s="167"/>
      <c r="B73" s="168"/>
      <c r="C73" s="186" t="s">
        <v>228</v>
      </c>
      <c r="D73" s="173"/>
    </row>
    <row r="74" spans="1:4" ht="57.75" customHeight="1">
      <c r="A74" s="167"/>
      <c r="B74" s="168"/>
      <c r="C74" s="186" t="s">
        <v>302</v>
      </c>
      <c r="D74" s="173"/>
    </row>
    <row r="75" spans="1:4" ht="59.25" customHeight="1">
      <c r="A75" s="167"/>
      <c r="B75" s="168"/>
      <c r="C75" s="186" t="s">
        <v>303</v>
      </c>
      <c r="D75" s="173"/>
    </row>
    <row r="76" spans="1:4" ht="76.5" customHeight="1">
      <c r="A76" s="167"/>
      <c r="B76" s="168"/>
      <c r="C76" s="186" t="s">
        <v>229</v>
      </c>
      <c r="D76" s="173"/>
    </row>
    <row r="77" spans="1:4" ht="42">
      <c r="A77" s="167"/>
      <c r="B77" s="168"/>
      <c r="C77" s="186" t="s">
        <v>230</v>
      </c>
      <c r="D77" s="173"/>
    </row>
    <row r="78" spans="1:4" ht="42">
      <c r="A78" s="167"/>
      <c r="B78" s="168"/>
      <c r="C78" s="186" t="s">
        <v>231</v>
      </c>
      <c r="D78" s="173"/>
    </row>
    <row r="79" spans="1:4" ht="42">
      <c r="A79" s="167"/>
      <c r="B79" s="168"/>
      <c r="C79" s="186" t="s">
        <v>232</v>
      </c>
      <c r="D79" s="173"/>
    </row>
    <row r="80" spans="1:4" ht="42">
      <c r="A80" s="167"/>
      <c r="B80" s="168"/>
      <c r="C80" s="186" t="s">
        <v>233</v>
      </c>
      <c r="D80" s="173"/>
    </row>
    <row r="81" spans="1:4" ht="10.5">
      <c r="A81" s="167"/>
      <c r="B81" s="168"/>
      <c r="C81" s="186" t="s">
        <v>234</v>
      </c>
      <c r="D81" s="173"/>
    </row>
    <row r="82" spans="1:4" ht="36.75" customHeight="1">
      <c r="A82" s="167"/>
      <c r="B82" s="168"/>
      <c r="C82" s="186" t="s">
        <v>235</v>
      </c>
      <c r="D82" s="173"/>
    </row>
    <row r="83" spans="1:4" ht="52.5">
      <c r="A83" s="167"/>
      <c r="B83" s="168"/>
      <c r="C83" s="186" t="s">
        <v>236</v>
      </c>
      <c r="D83" s="173"/>
    </row>
    <row r="84" spans="1:4" ht="73.5">
      <c r="A84" s="167"/>
      <c r="B84" s="168"/>
      <c r="C84" s="186" t="s">
        <v>304</v>
      </c>
      <c r="D84" s="173"/>
    </row>
    <row r="85" spans="1:4" ht="31.5">
      <c r="A85" s="167"/>
      <c r="B85" s="168"/>
      <c r="C85" s="186" t="s">
        <v>237</v>
      </c>
      <c r="D85" s="173"/>
    </row>
    <row r="86" spans="1:4" ht="21">
      <c r="A86" s="167"/>
      <c r="B86" s="168"/>
      <c r="C86" s="186" t="s">
        <v>238</v>
      </c>
      <c r="D86" s="173"/>
    </row>
    <row r="87" spans="1:4" ht="31.5">
      <c r="A87" s="167"/>
      <c r="B87" s="168"/>
      <c r="C87" s="186" t="s">
        <v>239</v>
      </c>
      <c r="D87" s="173"/>
    </row>
    <row r="88" spans="1:4" ht="21">
      <c r="A88" s="167"/>
      <c r="B88" s="168"/>
      <c r="C88" s="186" t="s">
        <v>240</v>
      </c>
      <c r="D88" s="173"/>
    </row>
    <row r="89" spans="1:4" ht="21">
      <c r="A89" s="167"/>
      <c r="B89" s="168"/>
      <c r="C89" s="186" t="s">
        <v>238</v>
      </c>
      <c r="D89" s="173"/>
    </row>
    <row r="90" spans="1:4" ht="84">
      <c r="A90" s="167"/>
      <c r="B90" s="168"/>
      <c r="C90" s="186" t="s">
        <v>285</v>
      </c>
      <c r="D90" s="173"/>
    </row>
    <row r="91" spans="1:4" ht="52.5">
      <c r="A91" s="167"/>
      <c r="B91" s="168"/>
      <c r="C91" s="186" t="s">
        <v>286</v>
      </c>
      <c r="D91" s="173"/>
    </row>
    <row r="92" spans="1:4" ht="81.75" customHeight="1">
      <c r="A92" s="167"/>
      <c r="B92" s="168"/>
      <c r="C92" s="186" t="s">
        <v>305</v>
      </c>
      <c r="D92" s="173"/>
    </row>
    <row r="93" spans="1:4" ht="47.25" customHeight="1">
      <c r="A93" s="167"/>
      <c r="B93" s="168"/>
      <c r="C93" s="186" t="s">
        <v>306</v>
      </c>
      <c r="D93" s="173"/>
    </row>
    <row r="94" spans="1:4" ht="90.75" customHeight="1">
      <c r="A94" s="167"/>
      <c r="B94" s="168"/>
      <c r="C94" s="186" t="s">
        <v>307</v>
      </c>
      <c r="D94" s="173"/>
    </row>
    <row r="95" spans="1:4" ht="42">
      <c r="A95" s="167"/>
      <c r="B95" s="168"/>
      <c r="C95" s="186" t="s">
        <v>308</v>
      </c>
      <c r="D95" s="173"/>
    </row>
    <row r="96" spans="1:4" ht="31.5">
      <c r="A96" s="167"/>
      <c r="B96" s="168"/>
      <c r="C96" s="186" t="s">
        <v>241</v>
      </c>
      <c r="D96" s="173"/>
    </row>
    <row r="97" spans="1:4" ht="42">
      <c r="A97" s="167"/>
      <c r="B97" s="168"/>
      <c r="C97" s="186" t="s">
        <v>78</v>
      </c>
      <c r="D97" s="173"/>
    </row>
    <row r="98" spans="1:4" ht="73.5">
      <c r="A98" s="167"/>
      <c r="B98" s="168"/>
      <c r="C98" s="186" t="s">
        <v>309</v>
      </c>
      <c r="D98" s="173"/>
    </row>
    <row r="99" spans="1:4" ht="10.5">
      <c r="A99" s="167"/>
      <c r="B99" s="168"/>
      <c r="C99" s="186" t="s">
        <v>343</v>
      </c>
      <c r="D99" s="173"/>
    </row>
    <row r="100" spans="1:4" ht="31.5">
      <c r="A100" s="167"/>
      <c r="B100" s="168"/>
      <c r="C100" s="186" t="s">
        <v>344</v>
      </c>
      <c r="D100" s="173"/>
    </row>
    <row r="101" spans="1:4" ht="10.5">
      <c r="A101" s="167"/>
      <c r="B101" s="168"/>
      <c r="C101" s="186" t="s">
        <v>345</v>
      </c>
      <c r="D101" s="173"/>
    </row>
    <row r="102" spans="1:4" ht="44.25" customHeight="1">
      <c r="A102" s="167"/>
      <c r="B102" s="168"/>
      <c r="C102" s="186" t="s">
        <v>310</v>
      </c>
      <c r="D102" s="173"/>
    </row>
    <row r="103" spans="1:4" ht="63">
      <c r="A103" s="167"/>
      <c r="B103" s="168"/>
      <c r="C103" s="186" t="s">
        <v>311</v>
      </c>
      <c r="D103" s="173"/>
    </row>
    <row r="104" spans="1:4" ht="42">
      <c r="A104" s="167"/>
      <c r="B104" s="168"/>
      <c r="C104" s="186" t="s">
        <v>312</v>
      </c>
      <c r="D104" s="173"/>
    </row>
    <row r="105" spans="1:4" ht="63">
      <c r="A105" s="167"/>
      <c r="B105" s="168"/>
      <c r="C105" s="186" t="s">
        <v>314</v>
      </c>
      <c r="D105" s="173"/>
    </row>
    <row r="106" spans="1:4" ht="63">
      <c r="A106" s="167"/>
      <c r="B106" s="168"/>
      <c r="C106" s="186" t="s">
        <v>315</v>
      </c>
      <c r="D106" s="173"/>
    </row>
    <row r="107" spans="1:4" ht="31.5">
      <c r="A107" s="167"/>
      <c r="B107" s="168"/>
      <c r="C107" s="186" t="s">
        <v>313</v>
      </c>
      <c r="D107" s="173"/>
    </row>
    <row r="108" spans="1:4" ht="21">
      <c r="A108" s="167"/>
      <c r="B108" s="168"/>
      <c r="C108" s="186" t="s">
        <v>346</v>
      </c>
      <c r="D108" s="173"/>
    </row>
    <row r="109" spans="1:4" ht="10.5">
      <c r="A109" s="167"/>
      <c r="B109" s="168"/>
      <c r="C109" s="186"/>
      <c r="D109" s="173"/>
    </row>
    <row r="110" spans="2:4" ht="12" customHeight="1">
      <c r="B110" s="168"/>
      <c r="C110" s="94" t="s">
        <v>347</v>
      </c>
      <c r="D110" s="169"/>
    </row>
    <row r="111" spans="2:4" ht="12" customHeight="1">
      <c r="B111" s="168"/>
      <c r="C111" s="653" t="s">
        <v>64</v>
      </c>
      <c r="D111" s="169"/>
    </row>
    <row r="112" spans="2:4" ht="12" customHeight="1">
      <c r="B112" s="168"/>
      <c r="C112" s="653"/>
      <c r="D112" s="169"/>
    </row>
    <row r="113" spans="2:4" ht="12" customHeight="1">
      <c r="B113" s="168"/>
      <c r="C113" s="181"/>
      <c r="D113" s="169"/>
    </row>
    <row r="114" spans="2:4" ht="31.5">
      <c r="B114" s="168"/>
      <c r="C114" s="186" t="s">
        <v>348</v>
      </c>
      <c r="D114" s="169"/>
    </row>
    <row r="115" spans="2:4" ht="10.5">
      <c r="B115" s="168"/>
      <c r="C115" s="186" t="s">
        <v>115</v>
      </c>
      <c r="D115" s="169"/>
    </row>
    <row r="116" spans="2:4" ht="10.5">
      <c r="B116" s="168"/>
      <c r="C116" s="186" t="s">
        <v>65</v>
      </c>
      <c r="D116" s="169"/>
    </row>
    <row r="117" spans="2:4" ht="10.5">
      <c r="B117" s="168"/>
      <c r="C117" s="186" t="s">
        <v>66</v>
      </c>
      <c r="D117" s="169"/>
    </row>
    <row r="118" spans="2:4" ht="10.5">
      <c r="B118" s="168"/>
      <c r="C118" s="186" t="s">
        <v>81</v>
      </c>
      <c r="D118" s="169"/>
    </row>
    <row r="119" spans="2:4" ht="10.5">
      <c r="B119" s="168"/>
      <c r="C119" s="186" t="s">
        <v>349</v>
      </c>
      <c r="D119" s="169"/>
    </row>
    <row r="120" spans="2:4" ht="31.5">
      <c r="B120" s="168"/>
      <c r="C120" s="186" t="s">
        <v>350</v>
      </c>
      <c r="D120" s="169"/>
    </row>
    <row r="121" spans="2:4" ht="42">
      <c r="B121" s="168"/>
      <c r="C121" s="186" t="s">
        <v>351</v>
      </c>
      <c r="D121" s="169"/>
    </row>
    <row r="122" spans="2:4" ht="42">
      <c r="B122" s="168"/>
      <c r="C122" s="186" t="s">
        <v>352</v>
      </c>
      <c r="D122" s="169"/>
    </row>
    <row r="123" spans="2:4" ht="21">
      <c r="B123" s="168"/>
      <c r="C123" s="186" t="s">
        <v>353</v>
      </c>
      <c r="D123" s="169"/>
    </row>
    <row r="124" spans="2:4" ht="21">
      <c r="B124" s="168"/>
      <c r="C124" s="186" t="s">
        <v>354</v>
      </c>
      <c r="D124" s="169"/>
    </row>
    <row r="125" spans="2:4" ht="10.5">
      <c r="B125" s="168"/>
      <c r="C125" s="186" t="s">
        <v>21</v>
      </c>
      <c r="D125" s="169"/>
    </row>
    <row r="126" spans="2:4" ht="10.5">
      <c r="B126" s="168"/>
      <c r="C126" s="186" t="s">
        <v>22</v>
      </c>
      <c r="D126" s="169"/>
    </row>
    <row r="127" spans="2:4" ht="10.5">
      <c r="B127" s="168"/>
      <c r="C127" s="186" t="s">
        <v>23</v>
      </c>
      <c r="D127" s="169"/>
    </row>
    <row r="128" spans="2:4" ht="10.5">
      <c r="B128" s="168"/>
      <c r="C128" s="186" t="s">
        <v>355</v>
      </c>
      <c r="D128" s="169"/>
    </row>
    <row r="129" spans="2:4" ht="31.5">
      <c r="B129" s="168"/>
      <c r="C129" s="186" t="s">
        <v>356</v>
      </c>
      <c r="D129" s="169"/>
    </row>
    <row r="130" spans="2:4" ht="42">
      <c r="B130" s="168"/>
      <c r="C130" s="186" t="s">
        <v>357</v>
      </c>
      <c r="D130" s="169"/>
    </row>
    <row r="131" spans="2:4" ht="31.5">
      <c r="B131" s="168"/>
      <c r="C131" s="186" t="s">
        <v>358</v>
      </c>
      <c r="D131" s="169"/>
    </row>
    <row r="132" spans="2:4" ht="31.5">
      <c r="B132" s="168"/>
      <c r="C132" s="186" t="s">
        <v>359</v>
      </c>
      <c r="D132" s="169"/>
    </row>
    <row r="133" spans="2:4" ht="10.5">
      <c r="B133" s="168"/>
      <c r="C133" s="186" t="s">
        <v>360</v>
      </c>
      <c r="D133" s="169"/>
    </row>
    <row r="134" spans="2:4" ht="42">
      <c r="B134" s="168"/>
      <c r="C134" s="186" t="s">
        <v>79</v>
      </c>
      <c r="D134" s="169"/>
    </row>
    <row r="135" spans="2:4" ht="21">
      <c r="B135" s="168"/>
      <c r="C135" s="186" t="s">
        <v>80</v>
      </c>
      <c r="D135" s="169"/>
    </row>
    <row r="136" spans="2:4" ht="42">
      <c r="B136" s="168"/>
      <c r="C136" s="186" t="s">
        <v>361</v>
      </c>
      <c r="D136" s="169"/>
    </row>
    <row r="137" spans="2:4" ht="52.5">
      <c r="B137" s="168"/>
      <c r="C137" s="186" t="s">
        <v>362</v>
      </c>
      <c r="D137" s="169"/>
    </row>
    <row r="138" spans="2:4" ht="52.5">
      <c r="B138" s="168"/>
      <c r="C138" s="186" t="s">
        <v>363</v>
      </c>
      <c r="D138" s="169"/>
    </row>
    <row r="139" spans="2:4" ht="21">
      <c r="B139" s="168"/>
      <c r="C139" s="186" t="s">
        <v>364</v>
      </c>
      <c r="D139" s="169"/>
    </row>
    <row r="140" spans="2:4" ht="42">
      <c r="B140" s="168"/>
      <c r="C140" s="186" t="s">
        <v>365</v>
      </c>
      <c r="D140" s="169"/>
    </row>
    <row r="141" spans="2:4" ht="31.5">
      <c r="B141" s="168"/>
      <c r="C141" s="186" t="s">
        <v>366</v>
      </c>
      <c r="D141" s="169"/>
    </row>
    <row r="142" spans="2:4" ht="42">
      <c r="B142" s="168"/>
      <c r="C142" s="186" t="s">
        <v>367</v>
      </c>
      <c r="D142" s="169"/>
    </row>
    <row r="143" spans="2:4" ht="31.5">
      <c r="B143" s="168"/>
      <c r="C143" s="186" t="s">
        <v>368</v>
      </c>
      <c r="D143" s="169"/>
    </row>
    <row r="144" spans="2:4" ht="42">
      <c r="B144" s="168"/>
      <c r="C144" s="186" t="s">
        <v>369</v>
      </c>
      <c r="D144" s="169"/>
    </row>
    <row r="145" spans="2:4" ht="52.5">
      <c r="B145" s="168"/>
      <c r="C145" s="186" t="s">
        <v>370</v>
      </c>
      <c r="D145" s="169"/>
    </row>
    <row r="146" spans="2:4" ht="52.5">
      <c r="B146" s="168"/>
      <c r="C146" s="186" t="s">
        <v>156</v>
      </c>
      <c r="D146" s="169"/>
    </row>
    <row r="147" spans="2:4" ht="31.5">
      <c r="B147" s="168"/>
      <c r="C147" s="186" t="s">
        <v>157</v>
      </c>
      <c r="D147" s="169"/>
    </row>
    <row r="148" spans="2:4" ht="10.5">
      <c r="B148" s="168"/>
      <c r="C148" s="186"/>
      <c r="D148" s="169"/>
    </row>
    <row r="149" spans="2:4" ht="12" customHeight="1" thickBot="1">
      <c r="B149" s="182"/>
      <c r="C149" s="184"/>
      <c r="D149" s="183"/>
    </row>
  </sheetData>
  <sheetProtection/>
  <mergeCells count="3">
    <mergeCell ref="B1:D1"/>
    <mergeCell ref="B2:D2"/>
    <mergeCell ref="C111:C112"/>
  </mergeCells>
  <hyperlinks>
    <hyperlink ref="E2:Y2" location="'НД по налогу на прибыль и сбору'!A1" display="Перейти к заполнению формы"/>
    <hyperlink ref="E6:AF6" location="'Пр.1 Справака о размере прибыли'!A1" display="Перейти к Приложению 1 налоговой декларации (расчета) по налогу на прибыль и сбору на развитие территорий"/>
    <hyperlink ref="E7:AF7" location="'Пр.3 Справка (Указ №171)'!A1" display="Перейти к Приложению 3 налоговой декларации (расчета) по налогу на прибыль и сбору на развитие территорий"/>
    <hyperlink ref="E8:AF8" location="'Пр.4 Справка (Указ №270)'!A1" display="Перейти к Приложению 4 налоговой декларации (расчета) по налогу на прибыль и сбору на развитие территорий"/>
    <hyperlink ref="E4:P4" location="'Пр.1 Справака о размере прибыли'!A1" display="Перейти к Приложению 1 налоговой декларации (расчета) по налогу на прибыль и сбору на развитие территорий"/>
    <hyperlink ref="B2" location="'НД по НДС'!A1" display="Перейти к заполнению формы"/>
    <hyperlink ref="B2:D2" location="'НД по налогу за хран. отх.произ'!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2021-03-01T12:00:19Z</cp:lastPrinted>
  <dcterms:created xsi:type="dcterms:W3CDTF">2003-10-18T11:05:50Z</dcterms:created>
  <dcterms:modified xsi:type="dcterms:W3CDTF">2021-03-17T09:52:25Z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