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1-сх" sheetId="1" r:id="rId1"/>
    <sheet name="Указания" sheetId="2" r:id="rId2"/>
  </sheets>
  <definedNames>
    <definedName name="_xlnm.Print_Titles" localSheetId="0">'1-сх'!$65:$68</definedName>
    <definedName name="_xlnm.Print_Area" localSheetId="0">'1-сх'!$C$4:$AL$172</definedName>
    <definedName name="_xlnm.Print_Area" localSheetId="1">'Указания'!$C$4:$C$69</definedName>
  </definedNames>
  <calcPr fullCalcOnLoad="1"/>
</workbook>
</file>

<file path=xl/comments1.xml><?xml version="1.0" encoding="utf-8"?>
<comments xmlns="http://schemas.openxmlformats.org/spreadsheetml/2006/main">
  <authors>
    <author>shimanovich</author>
  </authors>
  <commentList>
    <comment ref="G23" authorId="0">
      <text>
        <r>
          <rPr>
            <sz val="8"/>
            <rFont val="Tahoma"/>
            <family val="2"/>
          </rPr>
          <t>Отчет составляется один раз в год после окончания сева яровых культур. В отчете отражаются данные о фактических размерах посевных площадей сельскохозяйственных культур, засеянных под урожай текущего года, с выделением данных о площадях, засеянных отдельными культурами.
Отчет заполняется на основании данных учетных документов по формам согласно приложениям 6, 13, 60–62 к приказу Министерства сельского хозяйства и продовольствия Республики Беларусь от 1 июля 2011 г. № 268 «Об установлении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и Инструкции о порядке применения и заполнения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201-АПК «Лимитно-заборная карта»;
208-АПК «Акт на списание семян и посадочного материала»;
503-АПК «Учетный лист тракториста-машиниста за месяц»;
504-АПК «Путевой лист трактора»;
505-АПК «Книжка бригадира по учету труда и выполненных работ»;
других первичных учетных и иных документов.</t>
        </r>
      </text>
    </comment>
    <comment ref="AD69" authorId="0">
      <text>
        <r>
          <rPr>
            <b/>
            <sz val="8"/>
            <rFont val="Tahoma"/>
            <family val="2"/>
          </rPr>
          <t xml:space="preserve">По строке 010 </t>
        </r>
        <r>
          <rPr>
            <sz val="8"/>
            <rFont val="Tahoma"/>
            <family val="2"/>
          </rPr>
          <t>отражаются данные о площади посева озимых культур (ржи, пшеницы, тритикале, ячменя, включая площадь посева озимого рапса и сурепицы) на зерно и корм зеленый, проведенного осенью прошлого года под урожай текущего года.
Данные по строке 010 должны быть равны сумме данных по строкам с 020 по 040.</t>
        </r>
      </text>
    </comment>
    <comment ref="AD72" authorId="0">
      <text>
        <r>
          <rPr>
            <b/>
            <sz val="8"/>
            <rFont val="Tahoma"/>
            <family val="2"/>
          </rPr>
          <t>По строке 030</t>
        </r>
        <r>
          <rPr>
            <sz val="8"/>
            <rFont val="Tahoma"/>
            <family val="2"/>
          </rPr>
          <t xml:space="preserve"> отражаются данные о площади посева озимых культур, использованных на корм зеленый, силос, выпас, пересеянной яровыми культурами. По строке 030 отражаются также данные о площади посева озимого рапса, использованного на корм зеленый, которая пересеяна яровыми культурами. Данные о площади посева озимого рапса, которые отражены по строке 030, соответственно не отражаются по строке 610.</t>
        </r>
      </text>
    </comment>
    <comment ref="AD73" authorId="0">
      <text>
        <r>
          <rPr>
            <b/>
            <sz val="8"/>
            <rFont val="Tahoma"/>
            <family val="2"/>
          </rPr>
          <t>По строке 040</t>
        </r>
        <r>
          <rPr>
            <sz val="8"/>
            <rFont val="Tahoma"/>
            <family val="2"/>
          </rPr>
          <t xml:space="preserve"> отражаются данные о площади посева сохранившихся культур: озимой ржи, пшеницы, тритикале, ячменя, рапса на зерно и корм зеленый. Площадь погибших посевов в осенне-зимний период до начала массового сева яровых культур по данной строке не отражается.</t>
        </r>
      </text>
    </comment>
    <comment ref="AD75" authorId="0">
      <text>
        <r>
          <rPr>
            <sz val="8"/>
            <rFont val="Tahoma"/>
            <family val="2"/>
          </rPr>
          <t>Данные</t>
        </r>
        <r>
          <rPr>
            <b/>
            <sz val="8"/>
            <rFont val="Tahoma"/>
            <family val="2"/>
          </rPr>
          <t xml:space="preserve"> по строке 050 </t>
        </r>
        <r>
          <rPr>
            <sz val="8"/>
            <rFont val="Tahoma"/>
            <family val="2"/>
          </rPr>
          <t>должны быть равны сумме данных по строкам с 060 по 090.</t>
        </r>
      </text>
    </comment>
    <comment ref="AD81" authorId="0">
      <text>
        <r>
          <rPr>
            <b/>
            <sz val="8"/>
            <rFont val="Tahoma"/>
            <family val="2"/>
          </rPr>
          <t>По строке 100</t>
        </r>
        <r>
          <rPr>
            <sz val="8"/>
            <rFont val="Tahoma"/>
            <family val="2"/>
          </rPr>
          <t xml:space="preserve"> отражаются данные о площади посева сохранившихся озимых культур, использованных на корм зеленый, силос, для получения гранул и брикетов, на выпас, которая весной текущего года не пересевалась яровыми культурами.</t>
        </r>
      </text>
    </comment>
    <comment ref="AD82" authorId="0">
      <text>
        <r>
          <rPr>
            <b/>
            <sz val="8"/>
            <rFont val="Tahoma"/>
            <family val="2"/>
          </rPr>
          <t>По строке 110</t>
        </r>
        <r>
          <rPr>
            <sz val="8"/>
            <rFont val="Tahoma"/>
            <family val="2"/>
          </rPr>
          <t xml:space="preserve"> отражаются данные о площади посева яровых зерновых культур (пшеницы, тритикале, ячменя, овса, проса, гречихи, кукурузы и культур зерновых прочих). По строке 110 отражаются данные о посевах кукурузы, предназначенной для получения зерна в полной спелости. По строке 110 не отражаются данные о площади посева кукурузы и зерновых культур, предназначенных на корм зеленый, сенаж, силос или выпас.</t>
        </r>
      </text>
    </comment>
    <comment ref="AD92" authorId="0">
      <text>
        <r>
          <rPr>
            <b/>
            <sz val="8"/>
            <rFont val="Tahoma"/>
            <family val="2"/>
          </rPr>
          <t>По строке 200</t>
        </r>
        <r>
          <rPr>
            <sz val="8"/>
            <rFont val="Tahoma"/>
            <family val="2"/>
          </rPr>
          <t xml:space="preserve"> отражаются данные о площади посева культур бобовых сушеных (гороха, фасоли, бобов конских, смесей зернобобовых культур). По строке 200 не отражаются данные о площади посева зернобобовых культур, предназначенных на корм зеленый, сено, силос или выпас.</t>
        </r>
      </text>
    </comment>
    <comment ref="AD94" authorId="0">
      <text>
        <r>
          <rPr>
            <sz val="8"/>
            <rFont val="Tahoma"/>
            <family val="2"/>
          </rPr>
          <t xml:space="preserve">Площадь посева овощных сортов гороха на зерно должна отражаться в составе зернобобовых культур </t>
        </r>
        <r>
          <rPr>
            <b/>
            <sz val="8"/>
            <rFont val="Tahoma"/>
            <family val="2"/>
          </rPr>
          <t>по строке 210</t>
        </r>
        <r>
          <rPr>
            <sz val="8"/>
            <rFont val="Tahoma"/>
            <family val="2"/>
          </rPr>
          <t>. Площадь посева овощных сортов гороха (горошка зеленого) на семена отражается по строке 500.</t>
        </r>
      </text>
    </comment>
    <comment ref="AD96" authorId="0">
      <text>
        <r>
          <rPr>
            <b/>
            <sz val="8"/>
            <rFont val="Tahoma"/>
            <family val="2"/>
          </rPr>
          <t xml:space="preserve">По строке 230 </t>
        </r>
        <r>
          <rPr>
            <sz val="8"/>
            <rFont val="Tahoma"/>
            <family val="2"/>
          </rPr>
          <t>отражается площадь посева прочих зернобобовых культур (горохоовсяные и другие).</t>
        </r>
      </text>
    </comment>
    <comment ref="AD97" authorId="0">
      <text>
        <r>
          <rPr>
            <b/>
            <sz val="8"/>
            <rFont val="Tahoma"/>
            <family val="2"/>
          </rPr>
          <t>По строке 240</t>
        </r>
        <r>
          <rPr>
            <sz val="8"/>
            <rFont val="Tahoma"/>
            <family val="2"/>
          </rPr>
          <t xml:space="preserve"> отражаются данные о площади посева культур технических (льна-долгунца, льна-кудряша, свеклы сахарной, а также о площади, засеянной рапсом, соей, редькой масличной, подсолнечником и прочими техническими культурами).</t>
        </r>
      </text>
    </comment>
    <comment ref="AD100" authorId="0">
      <text>
        <r>
          <rPr>
            <sz val="8"/>
            <rFont val="Tahoma"/>
            <family val="2"/>
          </rPr>
          <t xml:space="preserve">Площадь посева свеклы сахарной, продукция с которой предназначена для переработки на сахарных заводах, отражается </t>
        </r>
        <r>
          <rPr>
            <b/>
            <sz val="8"/>
            <rFont val="Tahoma"/>
            <family val="2"/>
          </rPr>
          <t>по строке 260</t>
        </r>
        <r>
          <rPr>
            <sz val="8"/>
            <rFont val="Tahoma"/>
            <family val="2"/>
          </rPr>
          <t>, на кормовые цели – по строке 520.</t>
        </r>
      </text>
    </comment>
    <comment ref="AD109" authorId="0">
      <text>
        <r>
          <rPr>
            <b/>
            <sz val="8"/>
            <rFont val="Tahoma"/>
            <family val="2"/>
          </rPr>
          <t>По строкам 360, 370</t>
        </r>
        <r>
          <rPr>
            <sz val="8"/>
            <rFont val="Tahoma"/>
            <family val="2"/>
          </rPr>
          <t xml:space="preserve"> отражаются данные о площади посева эфиромасличных и лекарственных растений текущего года, включая площадь посева прошлых лет. По строке 360 отражаются данные о площади посева наиболее распространенных однолетних и двулетних эфиромасличных растений (кориандр, анис, тмин, фенхель и другие), многолетних (мята, герань, шалфей, базилик и другие).</t>
        </r>
      </text>
    </comment>
    <comment ref="AD110" authorId="0">
      <text>
        <r>
          <rPr>
            <b/>
            <sz val="8"/>
            <rFont val="Tahoma"/>
            <family val="2"/>
          </rPr>
          <t xml:space="preserve">По строке 370 </t>
        </r>
        <r>
          <rPr>
            <sz val="8"/>
            <rFont val="Tahoma"/>
            <family val="2"/>
          </rPr>
          <t>отражаются данные о площади посева лекарственных растений, применяемых в медицине и ветеринарии в лечебных и профилактических целях. К ним относятся: ромашка аптечная, череда, календула лекарственная, травянистые двулетние (белена черная, подорожник большой), травянистые многолетние (алоэ, валерьяна лекарственная, женьшень, зверобой, полынь, пустырник) и другие.</t>
        </r>
      </text>
    </comment>
    <comment ref="AD112" authorId="0">
      <text>
        <r>
          <rPr>
            <b/>
            <sz val="8"/>
            <rFont val="Tahoma"/>
            <family val="2"/>
          </rPr>
          <t>По строке 390</t>
        </r>
        <r>
          <rPr>
            <sz val="8"/>
            <rFont val="Tahoma"/>
            <family val="2"/>
          </rPr>
          <t xml:space="preserve"> отражаются данные о площади, засеянной картофелем независимо от его дальнейшего использования.</t>
        </r>
      </text>
    </comment>
    <comment ref="AD113" authorId="0">
      <text>
        <r>
          <rPr>
            <b/>
            <sz val="8"/>
            <rFont val="Tahoma"/>
            <family val="2"/>
          </rPr>
          <t>По строке 400</t>
        </r>
        <r>
          <rPr>
            <sz val="8"/>
            <rFont val="Tahoma"/>
            <family val="2"/>
          </rPr>
          <t xml:space="preserve"> отражаются данные о площади посева овощных культур открытого грунта (капуста всех видов и сортов, огурцы и корнишоны, томаты (помидоры), свекла и морковь столовые, лук репчатый, чеснок, горох зеленый, фасоль зеленая (включая стручковую) и так далее).</t>
        </r>
      </text>
    </comment>
    <comment ref="AD124" authorId="0">
      <text>
        <r>
          <rPr>
            <b/>
            <sz val="8"/>
            <rFont val="Tahoma"/>
            <family val="2"/>
          </rPr>
          <t>По строке 490</t>
        </r>
        <r>
          <rPr>
            <sz val="8"/>
            <rFont val="Tahoma"/>
            <family val="2"/>
          </rPr>
          <t xml:space="preserve"> отражаются данные о площади посева овощей листовых и стеблевидных (спаржа, салат-латук, шпинат, артишоки, салат кочанный, кресс-салат, петрушка листовая, укроп, щавель, сельдерей листовой и черешковый и прочие), культур плодовых овощных прочих (перцы стручковые острые (чили) и сладкие, баклажаны, кабачки, тыква столовая, патиссоны и другие) и корнеплодов и клубнеплодов овощных и культур овощных луковичных прочих (репа столовая, лук-шалот, лук-порей, лук-батун, лук-шнитт, сельдерей корневой, редька, редис, пастернак, хрен, петрушка корневая и прочие). По строке 500 отражаются данные о площади высадки семенников и маточников овощных культур, а также гороха и фасоли зеленых, лука, чеснока и прочих на семена.</t>
        </r>
      </text>
    </comment>
    <comment ref="AD132" authorId="0">
      <text>
        <r>
          <rPr>
            <sz val="8"/>
            <rFont val="Tahoma"/>
            <family val="2"/>
          </rPr>
          <t xml:space="preserve">Данные о посевной площади, занятой высадками кормовых корнеплодов для получения семян в текущем году, а также маточными посевами кормовых корнеплодов, отражаются </t>
        </r>
        <r>
          <rPr>
            <b/>
            <sz val="8"/>
            <rFont val="Tahoma"/>
            <family val="2"/>
          </rPr>
          <t>по строке 530</t>
        </r>
        <r>
          <rPr>
            <sz val="8"/>
            <rFont val="Tahoma"/>
            <family val="2"/>
          </rPr>
          <t>.</t>
        </r>
      </text>
    </comment>
    <comment ref="AD133" authorId="0">
      <text>
        <r>
          <rPr>
            <b/>
            <sz val="8"/>
            <rFont val="Tahoma"/>
            <family val="2"/>
          </rPr>
          <t>По строке 540</t>
        </r>
        <r>
          <rPr>
            <sz val="8"/>
            <rFont val="Tahoma"/>
            <family val="2"/>
          </rPr>
          <t xml:space="preserve"> отражаются данные о площади посева гороха, люпина, прочих культур, включая площадь посева озимых зерновых (кроме кукурузы), предназначенных для закладки на силос. Данные о площади посева кукурузы, предназначенной для уборки на кормовые цели (на силос и корм зеленый в стадии до молочно-восковой, молочно-восковой и восковой спелости) отражаются по строке 550.</t>
        </r>
      </text>
    </comment>
    <comment ref="AD135" authorId="0">
      <text>
        <r>
          <rPr>
            <b/>
            <sz val="8"/>
            <rFont val="Tahoma"/>
            <family val="2"/>
          </rPr>
          <t xml:space="preserve">По строке 560 </t>
        </r>
        <r>
          <rPr>
            <sz val="8"/>
            <rFont val="Tahoma"/>
            <family val="2"/>
          </rPr>
          <t>отражаются данные о площади посева однолетних трав на сено, семена, корм зеленый, для получения гранул и брикетов, на выпас, а также данные о площади посева яровых зерновых и зернобобовых культур (кроме кукурузы), предназначенные для уборки на кормовые цели, для приготовления гранул и брикетов. По данной строке не отражаются данные о площади посева кукурузы, озимых зерновых культур, рапса озимого и прочих культур на корм зеленый, силос, для получения гранул и брикетов.</t>
        </r>
      </text>
    </comment>
    <comment ref="AD136" authorId="0">
      <text>
        <r>
          <rPr>
            <sz val="8"/>
            <rFont val="Tahoma"/>
            <family val="2"/>
          </rPr>
          <t xml:space="preserve">Данные о площади посева на зерно вики и виковых смесей, кормового люпина, пелюшки, смесей кормовых зерновых и зернобобовых культур отражаются </t>
        </r>
        <r>
          <rPr>
            <b/>
            <sz val="8"/>
            <rFont val="Tahoma"/>
            <family val="2"/>
          </rPr>
          <t>по строке 561</t>
        </r>
        <r>
          <rPr>
            <sz val="8"/>
            <rFont val="Tahoma"/>
            <family val="2"/>
          </rPr>
          <t>.</t>
        </r>
      </text>
    </comment>
    <comment ref="AD143" authorId="0">
      <text>
        <r>
          <rPr>
            <b/>
            <sz val="8"/>
            <rFont val="Tahoma"/>
            <family val="2"/>
          </rPr>
          <t>По строке 620</t>
        </r>
        <r>
          <rPr>
            <sz val="8"/>
            <rFont val="Tahoma"/>
            <family val="2"/>
          </rPr>
          <t xml:space="preserve"> отражаются данные о площади посева кабачков, тыквы и прочих культур на кормовые цели.</t>
        </r>
      </text>
    </comment>
    <comment ref="AD145" authorId="0">
      <text>
        <r>
          <rPr>
            <b/>
            <sz val="8"/>
            <rFont val="Tahoma"/>
            <family val="2"/>
          </rPr>
          <t>По строке 640</t>
        </r>
        <r>
          <rPr>
            <sz val="8"/>
            <rFont val="Tahoma"/>
            <family val="2"/>
          </rPr>
          <t xml:space="preserve"> отражаются данные об укосной площади многолетних трав посева прошлых лет. Площадь многолетних трав посева прошлых лет складывается из площадей, на которых в прошлые годы проведены беспокровные и подпокровные посевы, которые сохранились на момент составления отчета. По этой строке отражаются данные о площади посева многолетних трав, предназначенных для использования на сено, семена, корм зеленый и выпас.</t>
        </r>
      </text>
    </comment>
    <comment ref="AD153" authorId="0">
      <text>
        <r>
          <rPr>
            <sz val="8"/>
            <rFont val="Tahoma"/>
            <family val="2"/>
          </rPr>
          <t xml:space="preserve">Данные о площади посевов предварительных культур на распаханных луговых землях, которые производятся с целью подготовки почвы для последующего посева многолетних трав на залужение, включаются в общую площадь посева соответствующей культуры и отражаются </t>
        </r>
        <r>
          <rPr>
            <b/>
            <sz val="8"/>
            <rFont val="Tahoma"/>
            <family val="2"/>
          </rPr>
          <t>по строке 700</t>
        </r>
        <r>
          <rPr>
            <sz val="8"/>
            <rFont val="Tahoma"/>
            <family val="2"/>
          </rPr>
          <t>.
Площадь посева многолетних трав, произведенного в порядке коренного улучшения естественных сенокосов и пастбищ после их предварительной распашки (так называемые посевы многолетних трав на залужение), не включается в посевную площадь и в отчете не отражается.</t>
        </r>
      </text>
    </comment>
    <comment ref="AD154" authorId="0">
      <text>
        <r>
          <rPr>
            <sz val="8"/>
            <rFont val="Tahoma"/>
            <family val="2"/>
          </rPr>
          <t xml:space="preserve">Данные о площади посева подпокровных многолетних трав, сохранившихся после гибели основной покровной культуры, отражаются </t>
        </r>
        <r>
          <rPr>
            <b/>
            <sz val="8"/>
            <rFont val="Tahoma"/>
            <family val="2"/>
          </rPr>
          <t>по строке 710</t>
        </r>
        <r>
          <rPr>
            <sz val="8"/>
            <rFont val="Tahoma"/>
            <family val="2"/>
          </rPr>
          <t xml:space="preserve">. Если подпокровный посев многолетних трав производится путем подсева семян трав весной или осенью на площадях, занятых посевами озимых или яровых зерновых культур, то данные о таких площадях многолетних трав отражаются </t>
        </r>
        <r>
          <rPr>
            <b/>
            <sz val="8"/>
            <rFont val="Tahoma"/>
            <family val="2"/>
          </rPr>
          <t>по строке 710</t>
        </r>
        <r>
          <rPr>
            <sz val="8"/>
            <rFont val="Tahoma"/>
            <family val="2"/>
          </rPr>
          <t xml:space="preserve"> и не включаются в общую посевную площадь.</t>
        </r>
      </text>
    </comment>
    <comment ref="AD71" authorId="0">
      <text>
        <r>
          <rPr>
            <sz val="8"/>
            <rFont val="Tahoma"/>
            <family val="2"/>
          </rPr>
          <t xml:space="preserve">Данные о площади посева полностью погибших озимых культур в осенне-зимний период до окончания сева яровых культур отражаются </t>
        </r>
        <r>
          <rPr>
            <b/>
            <sz val="8"/>
            <rFont val="Tahoma"/>
            <family val="2"/>
          </rPr>
          <t>по строке 020</t>
        </r>
        <r>
          <rPr>
            <sz val="8"/>
            <rFont val="Tahoma"/>
            <family val="2"/>
          </rPr>
          <t xml:space="preserve"> и устанавливаются на основании актов обследования посевных площадей сельскохозяйственных культур.</t>
        </r>
      </text>
    </comment>
    <comment ref="AD144" authorId="0">
      <text>
        <r>
          <rPr>
            <sz val="8"/>
            <rFont val="Tahoma"/>
            <family val="2"/>
          </rPr>
          <t xml:space="preserve">Данные о площади беспокровных многолетних трав посева текущего года, включая посев с осени прошлого года в отчете отражаются </t>
        </r>
        <r>
          <rPr>
            <b/>
            <sz val="8"/>
            <rFont val="Tahoma"/>
            <family val="2"/>
          </rPr>
          <t>по строке 630</t>
        </r>
        <r>
          <rPr>
            <sz val="8"/>
            <rFont val="Tahoma"/>
            <family val="2"/>
          </rPr>
          <t xml:space="preserve"> и включаются в общую посевную площадь.</t>
        </r>
      </text>
    </comment>
    <comment ref="AL4" authorId="0">
      <text>
        <r>
          <rPr>
            <b/>
            <sz val="8"/>
            <rFont val="Tahoma"/>
            <family val="0"/>
          </rPr>
          <t>с изменениями, внесенными постановлением Национального статистического комитета Республики Беларусь от 5 июня 2018 г. № 34, от 11 октября 2019 г. № 105</t>
        </r>
      </text>
    </comment>
  </commentList>
</comments>
</file>

<file path=xl/sharedStrings.xml><?xml version="1.0" encoding="utf-8"?>
<sst xmlns="http://schemas.openxmlformats.org/spreadsheetml/2006/main" count="288" uniqueCount="263">
  <si>
    <t>По строке 490 отражаются данные о площади посева овощей листовых и стеблевидных (спаржа, салат-латук, шпинат, артишоки, салат кочанный, кресс-салат, петрушка листовая, укроп, щавель, сельдерей листовой и черешковый и прочие), культур плодовых овощных прочих (перцы стручковые острые (чили) и сладкие, баклажаны, кабачки, тыква столовая, патиссоны и другие) и корнеплодов и клубнеплодов овощных и культур овощных луковичных прочих (репа столовая, лук-шалот, лук-порей, лук-батун, лук-шнитт, сельдерей корневой, редька, редис, пастернак, хрен, петрушка корневая и прочие). По строке 500 отражаются данные о площади высадки семенников и маточников овощных культур, а также гороха и фасоли зеленых, лука, чеснока и прочих на семена.</t>
  </si>
  <si>
    <t>20. Данные о посевной площади, занятой высадками кормовых корнеплодов для получения семян в текущем году, а также маточными посевами кормовых корнеплодов, отражаются по строке 530.</t>
  </si>
  <si>
    <t>23. Данные о площади посева на зерно вики и виковых смесей, кормового люпина, пелюшки, смесей кормовых зерновых и зернобобовых культур отражаются по строке 561.</t>
  </si>
  <si>
    <t>24. По строке 620 отражаются данные о площади посева кабачков, тыквы и прочих культур на кормовые цели.</t>
  </si>
  <si>
    <t>25. Данные о площади беспокровных многолетних трав посева текущего года, включая посев с осени прошлого года в отчете отражаются по строке 630 и включаются в общую посевную площадь.</t>
  </si>
  <si>
    <t>26. По строке 640 отражаются данные об укосной площади многолетних трав посева прошлых лет. Площадь многолетних трав посева прошлых лет складывается из площадей, на которых в прошлые годы проведены беспокровные и подпокровные посевы, которые сохранились на момент составления отчета. По этой строке отражаются данные о площади посева многолетних трав, предназначенных для использования на сено, семена, корм зеленый и выпас.</t>
  </si>
  <si>
    <t>27. Данные о площади посевов предварительных культур на распаханных луговых землях, которые производятся с целью подготовки почвы для последующего посева многолетних трав на залужение, включаются в общую площадь посева соответствующей культуры и отражаются по строке 700.</t>
  </si>
  <si>
    <t>28. Данные о площади посева подпокровных многолетних трав, сохранившихся после гибели основной покровной культуры, отражаются по строке 710. Если подпокровный посев многолетних трав производится путем подсева семян трав весной или осенью на площадях, занятых посевами озимых или яровых зерновых культур, то данные о таких площадях многолетних трав отражаются по строке 710 и не включаются в общую посевную площадь.</t>
  </si>
  <si>
    <t>Площадь посева многолетних трав, произведенного в порядке коренного улучшения естественных сенокосов и пастбищ после их предварительной распашки (так называемые посевы многолетних трав на залужение), не включается в посевную площадь и в отчете не отражается.</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</si>
  <si>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</si>
  <si>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(подпись)</t>
  </si>
  <si>
    <t>(инициалы, фамилия)</t>
  </si>
  <si>
    <t>Срок представления</t>
  </si>
  <si>
    <t>Код формы по ОКУД</t>
  </si>
  <si>
    <t>ГОСУДАРСТВЕННАЯ СТАТИСТИЧЕСКАЯ ОТЧЕТНОСТЬ</t>
  </si>
  <si>
    <t>УТВЕРЖДЕНО</t>
  </si>
  <si>
    <t>А</t>
  </si>
  <si>
    <t>Б</t>
  </si>
  <si>
    <t>Перейти к Указаниям по заполнению формы</t>
  </si>
  <si>
    <t xml:space="preserve">Перейти к заполнению формы </t>
  </si>
  <si>
    <t>Постановление</t>
  </si>
  <si>
    <t>Республики Беларусь</t>
  </si>
  <si>
    <t>1</t>
  </si>
  <si>
    <t>Национального</t>
  </si>
  <si>
    <t>статистического комитета</t>
  </si>
  <si>
    <t>Полное наименование юридического лица</t>
  </si>
  <si>
    <t>Почтовый адрес (фактический)</t>
  </si>
  <si>
    <t>Регистрационный номер респондента в статистическом регистре (ОКПО)</t>
  </si>
  <si>
    <t>Учетный номер плательщика (УНП)</t>
  </si>
  <si>
    <t xml:space="preserve"> </t>
  </si>
  <si>
    <t>года</t>
  </si>
  <si>
    <t>Представляют респонденты</t>
  </si>
  <si>
    <t>Полное наименование обособленного подразделения юридического лица</t>
  </si>
  <si>
    <t>210</t>
  </si>
  <si>
    <t>Наименование показателя</t>
  </si>
  <si>
    <t>310</t>
  </si>
  <si>
    <t xml:space="preserve">УКАЗАНИЯ </t>
  </si>
  <si>
    <t>КОНФИДЕНЦИАЛЬНОСТЬ ГАРАНТИРУЕТСЯ ПОЛУЧАТЕЛЕМ ИНФОРМАЦИИ</t>
  </si>
  <si>
    <t>5 июня</t>
  </si>
  <si>
    <t>Форма 1-сх (посевы)</t>
  </si>
  <si>
    <t>1 раз в год</t>
  </si>
  <si>
    <t xml:space="preserve">из них: </t>
  </si>
  <si>
    <t xml:space="preserve">в том числе: </t>
  </si>
  <si>
    <t xml:space="preserve">пшеница </t>
  </si>
  <si>
    <t xml:space="preserve">рожь </t>
  </si>
  <si>
    <t xml:space="preserve">тритикале </t>
  </si>
  <si>
    <t xml:space="preserve">ячмень </t>
  </si>
  <si>
    <t xml:space="preserve">овес </t>
  </si>
  <si>
    <t xml:space="preserve">просо </t>
  </si>
  <si>
    <t xml:space="preserve">гречиха </t>
  </si>
  <si>
    <t xml:space="preserve">горох </t>
  </si>
  <si>
    <t xml:space="preserve">фасоль </t>
  </si>
  <si>
    <t xml:space="preserve">лен-долгунец </t>
  </si>
  <si>
    <t xml:space="preserve">соя </t>
  </si>
  <si>
    <t xml:space="preserve">рапс яровой </t>
  </si>
  <si>
    <t xml:space="preserve">редька масличная </t>
  </si>
  <si>
    <t xml:space="preserve">подсолнечник </t>
  </si>
  <si>
    <t xml:space="preserve">прочие технические культуры </t>
  </si>
  <si>
    <t xml:space="preserve">Картофель </t>
  </si>
  <si>
    <t xml:space="preserve">капуста </t>
  </si>
  <si>
    <t xml:space="preserve">огурцы и корнишоны </t>
  </si>
  <si>
    <t xml:space="preserve">томаты (помидоры) </t>
  </si>
  <si>
    <t xml:space="preserve">свекла столовая </t>
  </si>
  <si>
    <t xml:space="preserve">морковь столовая </t>
  </si>
  <si>
    <t xml:space="preserve">лук репчатый </t>
  </si>
  <si>
    <t xml:space="preserve">чеснок </t>
  </si>
  <si>
    <t xml:space="preserve">горошек зеленый </t>
  </si>
  <si>
    <t xml:space="preserve">вика и виковые смеси </t>
  </si>
  <si>
    <t xml:space="preserve">пелюшка </t>
  </si>
  <si>
    <t xml:space="preserve">из нее: </t>
  </si>
  <si>
    <t xml:space="preserve">клевера и его смесей </t>
  </si>
  <si>
    <t xml:space="preserve">в междурядьях садов </t>
  </si>
  <si>
    <t>010</t>
  </si>
  <si>
    <t> </t>
  </si>
  <si>
    <t>020</t>
  </si>
  <si>
    <t>030</t>
  </si>
  <si>
    <t>040</t>
  </si>
  <si>
    <t>050</t>
  </si>
  <si>
    <t>060</t>
  </si>
  <si>
    <t>070</t>
  </si>
  <si>
    <t>080</t>
  </si>
  <si>
    <t>090</t>
  </si>
  <si>
    <t>100</t>
  </si>
  <si>
    <t>110</t>
  </si>
  <si>
    <t>120</t>
  </si>
  <si>
    <t>130</t>
  </si>
  <si>
    <t>140</t>
  </si>
  <si>
    <t>150</t>
  </si>
  <si>
    <t>160</t>
  </si>
  <si>
    <t>170</t>
  </si>
  <si>
    <t>180</t>
  </si>
  <si>
    <t>190</t>
  </si>
  <si>
    <t>200</t>
  </si>
  <si>
    <t>220</t>
  </si>
  <si>
    <t>230</t>
  </si>
  <si>
    <t>240</t>
  </si>
  <si>
    <t>250</t>
  </si>
  <si>
    <t>260</t>
  </si>
  <si>
    <t>270</t>
  </si>
  <si>
    <t>290</t>
  </si>
  <si>
    <t>300</t>
  </si>
  <si>
    <t>320</t>
  </si>
  <si>
    <t>330</t>
  </si>
  <si>
    <t>340</t>
  </si>
  <si>
    <t>360</t>
  </si>
  <si>
    <t>370</t>
  </si>
  <si>
    <t>380</t>
  </si>
  <si>
    <t>390</t>
  </si>
  <si>
    <t>400</t>
  </si>
  <si>
    <t>410</t>
  </si>
  <si>
    <t>420</t>
  </si>
  <si>
    <t>430</t>
  </si>
  <si>
    <t>440</t>
  </si>
  <si>
    <t>450</t>
  </si>
  <si>
    <t>460</t>
  </si>
  <si>
    <t>470</t>
  </si>
  <si>
    <t>480</t>
  </si>
  <si>
    <t>490</t>
  </si>
  <si>
    <t>500</t>
  </si>
  <si>
    <t>510</t>
  </si>
  <si>
    <t>520</t>
  </si>
  <si>
    <t>530</t>
  </si>
  <si>
    <t>540</t>
  </si>
  <si>
    <t>550</t>
  </si>
  <si>
    <t>560</t>
  </si>
  <si>
    <t>561</t>
  </si>
  <si>
    <t>570</t>
  </si>
  <si>
    <t>580</t>
  </si>
  <si>
    <t>590</t>
  </si>
  <si>
    <t>610</t>
  </si>
  <si>
    <t>620</t>
  </si>
  <si>
    <t>630</t>
  </si>
  <si>
    <t>640</t>
  </si>
  <si>
    <t>650</t>
  </si>
  <si>
    <t>660</t>
  </si>
  <si>
    <t>670</t>
  </si>
  <si>
    <t>680</t>
  </si>
  <si>
    <t>690</t>
  </si>
  <si>
    <t>700</t>
  </si>
  <si>
    <t>710</t>
  </si>
  <si>
    <t>Электронный адрес (www, е-mail)</t>
  </si>
  <si>
    <t>(гектаров)</t>
  </si>
  <si>
    <t>Код строки</t>
  </si>
  <si>
    <t>из нее:</t>
  </si>
  <si>
    <t>Общая площадь посева озимых и яровых культур (сумма строк 040, 640, 670)</t>
  </si>
  <si>
    <t xml:space="preserve">ОТЧЕТ </t>
  </si>
  <si>
    <t>площадь посева озимых культур, полностью погибших до окончания сева яровых культур</t>
  </si>
  <si>
    <t>на зерно – всего (сумма строк с 060 по 090)</t>
  </si>
  <si>
    <t>Овощи открытого грунта – всего (сумма строк с 410 по 490)</t>
  </si>
  <si>
    <t>семенники и маточники кормовых корнеплодов</t>
  </si>
  <si>
    <t>прочие кормовые культуры</t>
  </si>
  <si>
    <t>беспокровные многолетние травы посева текущего года, включая посев с осени прошлого года</t>
  </si>
  <si>
    <t>Площадь посева подпокровных многолетних трав (включая подсев с осени)</t>
  </si>
  <si>
    <t xml:space="preserve">по заполнению формы государственной статистической отчетности 1-сх (посевы) </t>
  </si>
  <si>
    <t>«Отчет об итогах сева под урожай»</t>
  </si>
  <si>
    <t>Юридические лица, обособленные подразделения юридических лиц, имеющие отдельный баланс, занимающиеся только выращиванием сельскохозяйственных культур в защищенном грунте, отчет не представляют.</t>
  </si>
  <si>
    <t>Данные по строке 010 должны быть равны сумме данных по строкам с 020 по 040.</t>
  </si>
  <si>
    <t>Данные по строке 050 должны быть равны сумме данных по строкам с 060 по 090.</t>
  </si>
  <si>
    <t>об итогах сева под урожай</t>
  </si>
  <si>
    <t>юридические лица (кроме микроорганизаций), их обособленные подразделения, имеющие отдельный баланс, осуществляющие сельскохозяйственную деятельность и имеющие площадь сельскохозяйственных земель 300 и более гектаров и (или) численность скота и птицы в пересчете на условное поголовье скота 100 и более голов:</t>
  </si>
  <si>
    <t>на бумажном носителе:</t>
  </si>
  <si>
    <t>Площадь посева озимых культур, проведенного осенью прошлого года, на зерно и корм зеленый – всего (сумма строк с 020 по 040)</t>
  </si>
  <si>
    <t>в том числе:</t>
  </si>
  <si>
    <t>площадь посева озимых культур, использованных на корм зеленый, силос и выпас, на которой проведен сев яровых культур</t>
  </si>
  <si>
    <t>на корм зеленый, силос, для получения гранул и брикетов, на выпас, где не производился сев яровых культур</t>
  </si>
  <si>
    <t>Яровые зерновые культуры – всего (сумма строк с 120 по 190)</t>
  </si>
  <si>
    <t>кукуруза</t>
  </si>
  <si>
    <t>Культуры технические – всего (сумма строк с 250 по 380)</t>
  </si>
  <si>
    <t>лен-кудряш</t>
  </si>
  <si>
    <t>280</t>
  </si>
  <si>
    <t>растения эфиромасличные</t>
  </si>
  <si>
    <t>растения лекарственные</t>
  </si>
  <si>
    <t>Культуры кормовые – всего (сумма строк с 520 по 561, с 610 по 640)</t>
  </si>
  <si>
    <t>культуры кормовые на силос (без кукурузы)</t>
  </si>
  <si>
    <t>кукуруза на корм</t>
  </si>
  <si>
    <t>однолетние травы</t>
  </si>
  <si>
    <t>укосная площадь многолетних трав посева прошлых лет на сено, семена, корм зеленый, силос и выпас – всего</t>
  </si>
  <si>
    <t>люцерны и ее смесей</t>
  </si>
  <si>
    <t>из нее в весенний период</t>
  </si>
  <si>
    <t>720</t>
  </si>
  <si>
    <t>(фамилия, собственное имя, отчество контактного лица, 
номер телефона, адрес электронной почты)</t>
  </si>
  <si>
    <t>4. Отчет составляется один раз в год после окончания сева яровых культур. В отчете отражаются данные о фактических размерах посевных площадей сельскохозяйственных культур, засеянных под урожай текущего года, с выделением данных о площадях, засеянных отдельными культурами.</t>
  </si>
  <si>
    <t>201-АПК «Лимитно-заборная карта»;</t>
  </si>
  <si>
    <t>208-АПК «Акт на списание семян и посадочного материала»;</t>
  </si>
  <si>
    <t>504-АПК «Путевой лист трактора»;</t>
  </si>
  <si>
    <t>505-АПК «Книжка бригадира по учету труда и выполненных работ»;</t>
  </si>
  <si>
    <t>5. Данные о посевных площадях в отчете отражаются в гектарах в целых числах, кроме строк с 410 по 490, данные по которым отражаются в гектарах с одним знаком после запятой.</t>
  </si>
  <si>
    <t>Данные о посевных площадях сельскохозяйственных культур, запаханных на зеленое удобрение (сидеральные посевы), не включаются в площади посевов по культурам и в общую посевную площадь.</t>
  </si>
  <si>
    <t>11. Площадь посева яровых культур, проведенного на площади погибших озимых культур, включается в площадь посева тех культур, которыми производился пересев.</t>
  </si>
  <si>
    <t>Непересеянная площадь погибших яровых и озимых культур в весенний период (кроме случаев, когда озимые и яровые погибли, а подсеянные травы сохранились) не исключается из общей посевной площади и отражается по соответствующим культурам.</t>
  </si>
  <si>
    <t>предварительных культур на распаханных луговых землях</t>
  </si>
  <si>
    <t>Территория нахождения структурного подразделения</t>
  </si>
  <si>
    <t>(арендованного земельного участка)</t>
  </si>
  <si>
    <t>(наименование района, города областного подчинения)</t>
  </si>
  <si>
    <t>культуры зерновые прочие</t>
  </si>
  <si>
    <t>Бахчевые культуры</t>
  </si>
  <si>
    <t>495</t>
  </si>
  <si>
    <t>кормовой люпин</t>
  </si>
  <si>
    <t>Юридические лица, обособленные подразделения юридических лиц, имеющие отдельный баланс, в структуре которых имеются подразделения, расположенные на другой территории (район области, город областного подчинения), составляют отдельный отчет по всем структурным подразделениям, находящимся в пределах одной территории, при этом в реквизите «Сведения о респонденте» по строке «Территория нахождения структурного подразделения (арендованного земельного участка)» указывается фактическое место нахождения данных подразделений (наименование района, города областного подчинения).</t>
  </si>
  <si>
    <t>Юридические лица, обособленные подразделения юридических лиц, имеющие отдельный баланс, которые провели сев на земельных участках, полученных от других организаций на условиях аренды, расположенных на другой территории (район области), составляют отдельный отчет по всем арендованным земельным участкам, находящимся в пределах одной территории, при этом в реквизите «Сведения о респонденте» по строке «Территория нахождения структурного подразделения (арендованного земельного участка)» указывается фактическое место нахождения данных арендованных земельных участков (наименование района).</t>
  </si>
  <si>
    <t>29.05.2017 № 30</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</si>
  <si>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</si>
  <si>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в виде электронного документа – с использованием специализированного программного обеспечения, размещенного на сайте http://www.belstat.gov.by,</t>
  </si>
  <si>
    <t>Главному статистическому управлению города Минска; отделу статистики в районе (городе) главного статистического управления области*</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</si>
  <si>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</si>
  <si>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Культуры бобовые сушеные – всего</t>
  </si>
  <si>
    <t>из них:</t>
  </si>
  <si>
    <t>бобы конские</t>
  </si>
  <si>
    <t>свекла сахарная</t>
  </si>
  <si>
    <t>семенники и маточники свеклы сахарной</t>
  </si>
  <si>
    <t>рапс озимый (сохранившаяся площадь)</t>
  </si>
  <si>
    <t>сурепица озимая (сохранившаяся площадь)</t>
  </si>
  <si>
    <t>фасоль зеленая (включая стручковую)</t>
  </si>
  <si>
    <t>485</t>
  </si>
  <si>
    <t>культуры овощные прочие</t>
  </si>
  <si>
    <t>Семенники и маточники овощных культур</t>
  </si>
  <si>
    <t>культуры кормовые корнеплодные и клубнеплодные</t>
  </si>
  <si>
    <t>культуры кормовые зерновые и зернобобовые – всего</t>
  </si>
  <si>
    <t>Руководитель респондента или</t>
  </si>
  <si>
    <t>уполномоченный на составление и</t>
  </si>
  <si>
    <t>данных работник респондента</t>
  </si>
  <si>
    <t>представление первичных статистических</t>
  </si>
  <si>
    <t>(должность)</t>
  </si>
  <si>
    <t>(дата составления государственной статистической отчетности)</t>
  </si>
  <si>
    <t>1. Государственную статистическую отчетность по форме 1-сх (посевы) «Отчет об итогах сева под урожай» (далее – отчет) представляют юридические лица (кроме микроорганизаций), их обособленные подразделения, имеющие отдельный баланс, осуществляющие сельскохозяйственную деятельность (коды 011, 012, 013, 014, 015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«Об утверждении, введении в действие общегосударственного классификатора Республики Беларусь» (Национальный реестр правовых актов Республики Беларусь, 2012 г., № 43, 8/24941)) и имеющие площадь сельскохозяйственных земель 300 и более гектаров и (или) численность скота и птицы в пересчете на условное поголовье скота 100 и более голов (далее, если не определено иное, – организации).</t>
  </si>
  <si>
    <t>2. Юридические лица, обособленные подразделения юридических лиц, имеющие отдельный баланс, составляют отчет, включая данные по входящим в их структуру подразделениям, расположенным на одной с ними территории (район области, город областного подчинения).</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</si>
  <si>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http://www.belstat.gov.by.</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</si>
  <si>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</si>
  <si>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Отчет заполняется на основании данных учетных документов по формам согласно приложениям 6, 13, 60–62 к приказу Министерства сельского хозяйства и продовольствия Республики Беларусь от 1 июля 2011 г. № 268 «Об установлении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и Инструкции о порядке применения и заполнения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t>
  </si>
  <si>
    <t>503-АПК «Учетный лист тракториста-машиниста за месяц»;</t>
  </si>
  <si>
    <t>других первичных учетных и иных документов.</t>
  </si>
  <si>
    <t>6. По строке 010 отражаются данные о площади посева озимых культур (ржи, пшеницы, тритикале, ячменя, включая площадь посева озимого рапса и сурепицы) на зерно и корм зеленый, проведенного осенью прошлого года под урожай текущего года.</t>
  </si>
  <si>
    <t>7. Данные о площади посева полностью погибших озимых культур в осенне-зимний период до окончания сева яровых культур отражаются по строке 020 и устанавливаются на основании актов обследования посевных площадей сельскохозяйственных культур.</t>
  </si>
  <si>
    <t>Если в весенний период имела место гибель посевов яровых и озимых культур и эта площадь пересеяна яровыми культурами, тогда площадь погибшей культуры (включая площади, на которых сохранились подсеянные травы) исключается из посевной площади соответствующей культуры в размере фактического пересева. В данном случае в отчете отражаются данные о площади посева тех яровых культур, которыми производился пересев.</t>
  </si>
  <si>
    <t>12. По строке 110 отражаются данные о площади посева яровых зерновых культур (пшеницы, тритикале, ячменя, овса, проса, гречихи, кукурузы и культур зерновых прочих). По строке 110 отражаются данные о посевах кукурузы, предназначенной для получения зерна в полной спелости. По строке 110 не отражаются данные о площади посева кукурузы и зерновых культур, предназначенных на корм зеленый, сенаж, силос или выпас.</t>
  </si>
  <si>
    <t>13. По строке 200 отражаются данные о площади посева культур бобовых сушеных (гороха, фасоли, бобов конских, смесей зернобобовых культур). По строке 200 не отражаются данные о площади посева зернобобовых культур, предназначенных на корм зеленый, сено, силос или выпас.</t>
  </si>
  <si>
    <t>14. По строке 240 отражаются данные о площади посева культур технических (льна-долгунца, льна-кудряша, свеклы сахарной, а также о площади, засеянной рапсом, соей, редькой масличной, подсолнечником и прочими техническими культурами).</t>
  </si>
  <si>
    <t>15. Данные о площади посева свеклы сахарной, продукция с которой предназначена для переработки на сахарных заводах, отражаются по строке 260, на кормовые цели – по строке 520.</t>
  </si>
  <si>
    <t>16. По строкам 360, 370 отражаются данные о площади посева эфиромасличных и лекарственных растений текущего года, включая площадь посева прошлых лет. По строке 360 отражаются данные о площади посева наиболее распространенных однолетних и двулетних эфиромасличных растений (кориандр, анис, тмин, фенхель и другие), многолетних (мята, герань, шалфей, базилик и другие).</t>
  </si>
  <si>
    <t>17. По строке 370 отражаются данные о площади посева лекарственных растений, применяемых в медицине и ветеринарии в лечебных и профилактических целях. К ним относятся: ромашка аптечная, череда, календула лекарственная, травянистые двулетние (белена черная, подорожник большой), травянистые многолетние (алоэ, валерьяна лекарственная, женьшень, зверобой, полынь, пустырник) и другие.</t>
  </si>
  <si>
    <t>18. По строке 390 отражаются данные о площади, засеянной картофелем независимо от его дальнейшего использования.</t>
  </si>
  <si>
    <t>19. По строке 400 отражаются данные о площади посева овощных культур открытого грунта (капуста всех видов и сортов, огурцы и корнишоны, томаты (помидоры), свекла и морковь столовые, лук репчатый, чеснок, горох зеленый, фасоль зеленая (включая стручковую) и так далее).</t>
  </si>
  <si>
    <t>Данные о площади посева лука репчатого и лука на перо отражаются по строке 460.</t>
  </si>
  <si>
    <t>Посеяно, гектаров</t>
  </si>
  <si>
    <t>площадь посева сохранившихся озимых культур на зерно и 
корм зеленый – всего (сумма строк 050, 100, 310, 340, 610, 615)</t>
  </si>
  <si>
    <t>Семенники бахчевых культур</t>
  </si>
  <si>
    <t>496</t>
  </si>
  <si>
    <t>Семенники и маточники свеклы (кроме сахарной)</t>
  </si>
  <si>
    <t>501</t>
  </si>
  <si>
    <t>рапс озимый на корм зеленый и силос (сохранившаяся площадь)</t>
  </si>
  <si>
    <t>сурепица озимая на корм зеленый и силос (сохранившаяся площадь)</t>
  </si>
  <si>
    <t>615</t>
  </si>
  <si>
    <t>Яровые культуры (без многолетних трав посева прошлых лет и без подпокровных многолетних трав) (сумма строк 110, 200, 240, 390, 400, 495, 496, 500, 501, 510 минус 310, 340, 610, 615, 640)</t>
  </si>
  <si>
    <t>8. По строке 030 отражаются данные о площади посева озимых культур, использованных на корм зеленый, силос, выпас, пересеянной яровыми культурами. По строке 030 отражаются также данные о площади посева рапса озимого и сурепицы озимой, использованных на корм зеленый, которая пересеяна яровыми культурами. Данные о площади посева рапса озимого и сурепицы озимой, которые отражены по строке 030, соответственно не отражаются по строкам 610 и 615.</t>
  </si>
  <si>
    <t>9. По строке 040 отражаются данные о площади посева сохранившихся культур: озимой ржи, пшеницы, тритикале, ячменя, рапса озимого и сурепицы озимой на зерно и корм зеленый. Площадь погибших посевов в осенне-зимний период до начала массового сева яровых культур по данной строке не отражается.</t>
  </si>
  <si>
    <t>10. По строке 100 отражаются данные о площади посева сохранившихся озимых зерновых культур, использованных на корм зеленый, силос, для получения гранул и брикетов, на выпас, которая весной текущего года не пересевалась яровыми культурами.</t>
  </si>
  <si>
    <t>21. По строке 540 отражаются данные о площади посева гороха, люпина, прочих культур (кроме кукурузы), предназначенных для закладки на силос. Данные о площади посева кукурузы, предназначенной для уборки на кормовые цели (на силос и корм зеленый в стадии до молочно-восковой, молочно-восковой и восковой спелости) отражаются по строке 550.</t>
  </si>
  <si>
    <t>22. По строке 560 отражаются данные о площади посева однолетних трав на сено, семена, корм зеленый, для получения гранул и брикетов, на выпас, а также данные о площади посева яровых зерновых и зернобобовых культур (кроме кукурузы), предназначенные для уборки на кормовые цели, для приготовления гранул и брикетов. По данной строке не отражаются данные о площади посева кукурузы, озимых зерновых культур, рапса озимого, сурепицы озимой и прочих культур на корм зеленый, силос, для получения гранул и брикетов.</t>
  </si>
  <si>
    <r>
      <t>Примечание.</t>
    </r>
    <r>
      <rPr>
        <sz val="8"/>
        <rFont val="Tahoma"/>
        <family val="2"/>
      </rPr>
      <t xml:space="preserve"> Данные отчета заполняются в целых числах, кроме данных по строкам с 410 по 490, которые заполняются с одним знаком после запятой.</t>
    </r>
  </si>
  <si>
    <t>Форма действует с 21.11.2019 года</t>
  </si>
  <si>
    <t>Указания по заполнению формы действуют с 21.11.2019 года</t>
  </si>
  <si>
    <t>0621005</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</si>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</sst>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_(#,##0_);_(\-#,##0_);_(??&quot;-&quot;_);_(@_)"/>
    <numFmt numFmtId="188" formatCode="_(#,##0.0_);_(\-#,##0.0_);_(??&quot;-&quot;_);_(@_)"/>
    <numFmt numFmtId="189" formatCode="[$-F800]dddd\,\ mmmm\ dd\,\ yyyy"/>
    <numFmt numFmtId="190" formatCode="[$-FC19]\d\ \m\m\m\m\ \y\y\y\y\ &quot;г.&quot;"/>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286">
    <xf numFmtId="0" fontId="0" fillId="0" borderId="0" xfId="0" applyAlignment="1">
      <alignment/>
    </xf>
    <xf numFmtId="0" fontId="2"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center"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49" fontId="4" fillId="33" borderId="0" xfId="0" applyNumberFormat="1"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center" vertical="center"/>
      <protection/>
    </xf>
    <xf numFmtId="0" fontId="2" fillId="33" borderId="17"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49" fontId="4" fillId="33" borderId="0" xfId="0" applyNumberFormat="1" applyFont="1" applyFill="1" applyBorder="1" applyAlignment="1" applyProtection="1">
      <alignment vertical="top" wrapText="1"/>
      <protection/>
    </xf>
    <xf numFmtId="0" fontId="2" fillId="32" borderId="0" xfId="0" applyFont="1" applyFill="1" applyAlignment="1" applyProtection="1">
      <alignment vertical="center"/>
      <protection/>
    </xf>
    <xf numFmtId="0" fontId="12" fillId="32" borderId="0" xfId="0" applyFont="1" applyFill="1" applyAlignment="1" applyProtection="1">
      <alignment vertical="center" wrapText="1"/>
      <protection hidden="1"/>
    </xf>
    <xf numFmtId="0" fontId="8" fillId="34" borderId="0" xfId="0" applyFont="1" applyFill="1" applyAlignment="1">
      <alignment vertical="center" wrapText="1"/>
    </xf>
    <xf numFmtId="49" fontId="2" fillId="33" borderId="0" xfId="0" applyNumberFormat="1" applyFont="1" applyFill="1" applyBorder="1" applyAlignment="1" applyProtection="1">
      <alignment vertical="center"/>
      <protection locked="0"/>
    </xf>
    <xf numFmtId="49" fontId="4" fillId="33" borderId="0" xfId="0" applyNumberFormat="1" applyFont="1" applyFill="1" applyBorder="1" applyAlignment="1" applyProtection="1">
      <alignment vertical="center"/>
      <protection/>
    </xf>
    <xf numFmtId="0" fontId="10" fillId="33" borderId="0" xfId="0" applyFont="1" applyFill="1" applyBorder="1" applyAlignment="1" applyProtection="1">
      <alignment vertical="center" wrapText="1"/>
      <protection hidden="1"/>
    </xf>
    <xf numFmtId="0" fontId="8" fillId="34" borderId="0" xfId="0" applyFont="1" applyFill="1" applyBorder="1" applyAlignment="1" applyProtection="1">
      <alignment vertical="center"/>
      <protection hidden="1"/>
    </xf>
    <xf numFmtId="0" fontId="8" fillId="34" borderId="0" xfId="0" applyFont="1" applyFill="1" applyBorder="1" applyAlignment="1" applyProtection="1">
      <alignment horizontal="center" vertical="center"/>
      <protection hidden="1" locked="0"/>
    </xf>
    <xf numFmtId="0" fontId="8" fillId="34" borderId="0"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xf>
    <xf numFmtId="0" fontId="8" fillId="34" borderId="0"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wrapText="1"/>
      <protection/>
    </xf>
    <xf numFmtId="0" fontId="2" fillId="33" borderId="18" xfId="0" applyFont="1" applyFill="1" applyBorder="1" applyAlignment="1" applyProtection="1">
      <alignment vertical="center" wrapText="1"/>
      <protection hidden="1"/>
    </xf>
    <xf numFmtId="0" fontId="2" fillId="33"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18"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2" xfId="0" applyFont="1" applyFill="1" applyBorder="1" applyAlignment="1" applyProtection="1">
      <alignment vertical="center" wrapText="1"/>
      <protection hidden="1"/>
    </xf>
    <xf numFmtId="0" fontId="2" fillId="33" borderId="23" xfId="0" applyFont="1" applyFill="1" applyBorder="1" applyAlignment="1" applyProtection="1">
      <alignment vertical="center" wrapText="1"/>
      <protection hidden="1"/>
    </xf>
    <xf numFmtId="0" fontId="2" fillId="33" borderId="24" xfId="0" applyFont="1" applyFill="1" applyBorder="1" applyAlignment="1" applyProtection="1">
      <alignment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vertical="center" wrapText="1"/>
      <protection hidden="1"/>
    </xf>
    <xf numFmtId="0" fontId="2" fillId="33" borderId="0" xfId="0" applyFont="1" applyFill="1" applyBorder="1" applyAlignment="1" applyProtection="1">
      <alignment vertical="center" wrapText="1"/>
      <protection hidden="1"/>
    </xf>
    <xf numFmtId="0" fontId="2" fillId="33" borderId="20" xfId="0" applyFont="1" applyFill="1" applyBorder="1" applyAlignment="1" applyProtection="1">
      <alignment vertical="center" wrapText="1"/>
      <protection hidden="1"/>
    </xf>
    <xf numFmtId="0" fontId="2" fillId="33" borderId="18"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21" xfId="0" applyNumberFormat="1" applyFont="1" applyFill="1" applyBorder="1" applyAlignment="1" applyProtection="1">
      <alignment horizontal="left" vertical="center" wrapText="1"/>
      <protection hidden="1"/>
    </xf>
    <xf numFmtId="0" fontId="2" fillId="33" borderId="22" xfId="0" applyNumberFormat="1" applyFont="1" applyFill="1" applyBorder="1" applyAlignment="1" applyProtection="1">
      <alignment horizontal="left" vertical="center" wrapText="1"/>
      <protection hidden="1"/>
    </xf>
    <xf numFmtId="0" fontId="2" fillId="33" borderId="23" xfId="0" applyNumberFormat="1" applyFont="1" applyFill="1" applyBorder="1" applyAlignment="1" applyProtection="1">
      <alignment horizontal="left" vertical="center" wrapText="1"/>
      <protection hidden="1"/>
    </xf>
    <xf numFmtId="0" fontId="10" fillId="33" borderId="0"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49" fontId="2" fillId="33" borderId="18" xfId="0" applyNumberFormat="1" applyFont="1" applyFill="1" applyBorder="1" applyAlignment="1" applyProtection="1">
      <alignment vertical="center"/>
      <protection hidden="1"/>
    </xf>
    <xf numFmtId="0" fontId="2" fillId="33" borderId="10" xfId="0" applyFont="1" applyFill="1" applyBorder="1" applyAlignment="1">
      <alignment vertical="center" wrapText="1"/>
    </xf>
    <xf numFmtId="0" fontId="2" fillId="33" borderId="17"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6" xfId="0" applyFont="1" applyFill="1" applyBorder="1" applyAlignment="1">
      <alignment vertical="center" wrapText="1"/>
    </xf>
    <xf numFmtId="0" fontId="2" fillId="33" borderId="15" xfId="0" applyFont="1" applyFill="1" applyBorder="1" applyAlignment="1">
      <alignment vertical="center" wrapText="1"/>
    </xf>
    <xf numFmtId="0" fontId="1" fillId="33" borderId="0" xfId="0" applyFont="1" applyFill="1" applyBorder="1" applyAlignment="1" applyProtection="1">
      <alignment horizontal="center" vertical="center" wrapText="1"/>
      <protection hidden="1"/>
    </xf>
    <xf numFmtId="0" fontId="2" fillId="33" borderId="0" xfId="0" applyFont="1" applyFill="1" applyBorder="1" applyAlignment="1">
      <alignment vertical="center" wrapText="1"/>
    </xf>
    <xf numFmtId="0" fontId="2" fillId="33" borderId="2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2" fillId="33" borderId="0" xfId="0" applyNumberFormat="1" applyFont="1" applyFill="1" applyBorder="1" applyAlignment="1" applyProtection="1">
      <alignment horizontal="left" wrapText="1"/>
      <protection/>
    </xf>
    <xf numFmtId="0" fontId="2" fillId="33" borderId="25" xfId="0" applyNumberFormat="1" applyFont="1" applyFill="1" applyBorder="1" applyAlignment="1" applyProtection="1">
      <alignment vertical="center"/>
      <protection hidden="1"/>
    </xf>
    <xf numFmtId="0" fontId="2" fillId="33" borderId="0" xfId="0" applyNumberFormat="1" applyFont="1" applyFill="1" applyBorder="1" applyAlignment="1" applyProtection="1">
      <alignment vertical="center"/>
      <protection hidden="1"/>
    </xf>
    <xf numFmtId="0" fontId="2" fillId="33" borderId="0" xfId="0" applyFont="1" applyFill="1" applyBorder="1" applyAlignment="1">
      <alignment/>
    </xf>
    <xf numFmtId="0" fontId="1" fillId="33" borderId="0" xfId="0" applyFont="1" applyFill="1" applyBorder="1" applyAlignment="1">
      <alignment/>
    </xf>
    <xf numFmtId="0" fontId="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right" vertical="center"/>
      <protection/>
    </xf>
    <xf numFmtId="0" fontId="8"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9" fillId="33" borderId="23" xfId="0" applyFont="1" applyFill="1" applyBorder="1" applyAlignment="1" applyProtection="1">
      <alignment horizontal="right" vertical="center"/>
      <protection hidden="1"/>
    </xf>
    <xf numFmtId="0" fontId="9" fillId="33" borderId="23" xfId="0" applyFont="1" applyFill="1" applyBorder="1" applyAlignment="1" applyProtection="1">
      <alignment horizontal="center" vertical="center"/>
      <protection/>
    </xf>
    <xf numFmtId="0" fontId="9" fillId="33" borderId="23" xfId="0" applyFont="1" applyFill="1" applyBorder="1" applyAlignment="1" applyProtection="1">
      <alignment vertical="center"/>
      <protection/>
    </xf>
    <xf numFmtId="0" fontId="9" fillId="33" borderId="23" xfId="0" applyFont="1" applyFill="1" applyBorder="1" applyAlignment="1" applyProtection="1">
      <alignment vertical="center"/>
      <protection hidden="1"/>
    </xf>
    <xf numFmtId="0" fontId="1" fillId="33" borderId="22" xfId="0" applyFont="1" applyFill="1" applyBorder="1" applyAlignment="1" applyProtection="1">
      <alignment vertical="center"/>
      <protection hidden="1"/>
    </xf>
    <xf numFmtId="0" fontId="1" fillId="33" borderId="23" xfId="0" applyFont="1" applyFill="1" applyBorder="1" applyAlignment="1" applyProtection="1">
      <alignment vertical="center"/>
      <protection hidden="1"/>
    </xf>
    <xf numFmtId="0" fontId="1" fillId="33" borderId="24" xfId="0" applyFont="1" applyFill="1" applyBorder="1" applyAlignment="1" applyProtection="1">
      <alignment vertical="center"/>
      <protection hidden="1"/>
    </xf>
    <xf numFmtId="0" fontId="7" fillId="33" borderId="25"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5" borderId="0" xfId="0" applyFont="1" applyFill="1" applyAlignment="1" applyProtection="1">
      <alignment vertical="center"/>
      <protection hidden="1"/>
    </xf>
    <xf numFmtId="0" fontId="7" fillId="35" borderId="0" xfId="0" applyFont="1" applyFill="1" applyBorder="1" applyAlignment="1" applyProtection="1">
      <alignment vertical="center"/>
      <protection hidden="1"/>
    </xf>
    <xf numFmtId="0" fontId="7" fillId="33" borderId="0" xfId="0" applyFont="1" applyFill="1" applyBorder="1" applyAlignment="1" applyProtection="1">
      <alignment horizontal="right"/>
      <protection hidden="1"/>
    </xf>
    <xf numFmtId="0" fontId="7" fillId="33" borderId="0" xfId="0" applyFont="1" applyFill="1" applyBorder="1" applyAlignment="1" applyProtection="1">
      <alignment/>
      <protection hidden="1"/>
    </xf>
    <xf numFmtId="1" fontId="7" fillId="33" borderId="0" xfId="0" applyNumberFormat="1" applyFont="1" applyFill="1" applyBorder="1" applyAlignment="1" applyProtection="1">
      <alignment horizontal="left"/>
      <protection locked="0"/>
    </xf>
    <xf numFmtId="0" fontId="7" fillId="35" borderId="0" xfId="0" applyFont="1" applyFill="1" applyAlignment="1" applyProtection="1">
      <alignment/>
      <protection hidden="1"/>
    </xf>
    <xf numFmtId="0" fontId="7" fillId="33" borderId="20" xfId="0" applyFont="1" applyFill="1" applyBorder="1" applyAlignment="1" applyProtection="1">
      <alignment vertical="center"/>
      <protection hidden="1"/>
    </xf>
    <xf numFmtId="49" fontId="2" fillId="33" borderId="0" xfId="0" applyNumberFormat="1" applyFont="1" applyFill="1" applyBorder="1" applyAlignment="1" applyProtection="1">
      <alignment vertical="top"/>
      <protection/>
    </xf>
    <xf numFmtId="0" fontId="10" fillId="33" borderId="0" xfId="0" applyFont="1" applyFill="1" applyBorder="1" applyAlignment="1" applyProtection="1">
      <alignment vertical="top" wrapText="1"/>
      <protection hidden="1"/>
    </xf>
    <xf numFmtId="0" fontId="7" fillId="33" borderId="23" xfId="0" applyFont="1" applyFill="1" applyBorder="1" applyAlignment="1" applyProtection="1">
      <alignment horizontal="left"/>
      <protection hidden="1" locked="0"/>
    </xf>
    <xf numFmtId="0" fontId="2" fillId="33" borderId="0" xfId="0" applyFont="1" applyFill="1" applyBorder="1" applyAlignment="1" applyProtection="1">
      <alignment horizontal="right" vertical="center"/>
      <protection hidden="1"/>
    </xf>
    <xf numFmtId="0" fontId="13" fillId="33" borderId="0" xfId="0" applyFont="1" applyFill="1" applyBorder="1" applyAlignment="1">
      <alignment horizontal="justify" vertical="center" wrapText="1"/>
    </xf>
    <xf numFmtId="0" fontId="2" fillId="33" borderId="0" xfId="0" applyFont="1" applyFill="1" applyBorder="1" applyAlignment="1">
      <alignment wrapText="1"/>
    </xf>
    <xf numFmtId="0" fontId="2" fillId="33" borderId="0" xfId="0" applyFont="1" applyFill="1" applyBorder="1" applyAlignment="1">
      <alignment horizontal="justify" vertical="center" wrapText="1"/>
    </xf>
    <xf numFmtId="0" fontId="2" fillId="33" borderId="0" xfId="0" applyNumberFormat="1" applyFont="1" applyFill="1" applyBorder="1" applyAlignment="1">
      <alignment horizontal="justify" vertical="center" wrapText="1"/>
    </xf>
    <xf numFmtId="0" fontId="2" fillId="33" borderId="0" xfId="0" applyFont="1" applyFill="1" applyBorder="1" applyAlignment="1" applyProtection="1">
      <alignment vertical="top" wrapText="1"/>
      <protection hidden="1"/>
    </xf>
    <xf numFmtId="0" fontId="7" fillId="33" borderId="0" xfId="0" applyFont="1" applyFill="1" applyBorder="1" applyAlignment="1" applyProtection="1">
      <alignment horizontal="left"/>
      <protection hidden="1" locked="0"/>
    </xf>
    <xf numFmtId="0" fontId="2" fillId="33" borderId="0" xfId="0" applyNumberFormat="1" applyFont="1" applyFill="1" applyBorder="1" applyAlignment="1" applyProtection="1">
      <alignment horizontal="center" vertical="center" wrapText="1"/>
      <protection hidden="1"/>
    </xf>
    <xf numFmtId="0" fontId="2" fillId="33" borderId="23" xfId="0" applyNumberFormat="1"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protection/>
    </xf>
    <xf numFmtId="0" fontId="1" fillId="33" borderId="0" xfId="0" applyNumberFormat="1" applyFont="1" applyFill="1" applyBorder="1" applyAlignment="1">
      <alignment horizontal="justify" vertical="center" wrapText="1"/>
    </xf>
    <xf numFmtId="0" fontId="2" fillId="33" borderId="25" xfId="0" applyNumberFormat="1" applyFont="1" applyFill="1" applyBorder="1" applyAlignment="1" applyProtection="1">
      <alignment horizontal="left" vertical="center"/>
      <protection hidden="1"/>
    </xf>
    <xf numFmtId="0" fontId="2" fillId="35" borderId="0" xfId="0" applyFont="1" applyFill="1" applyBorder="1" applyAlignment="1" applyProtection="1">
      <alignment vertical="center"/>
      <protection/>
    </xf>
    <xf numFmtId="0" fontId="2" fillId="33" borderId="26" xfId="0" applyNumberFormat="1" applyFont="1" applyFill="1" applyBorder="1" applyAlignment="1" applyProtection="1">
      <alignment horizontal="left" vertical="center"/>
      <protection hidden="1"/>
    </xf>
    <xf numFmtId="0" fontId="2" fillId="33" borderId="27" xfId="0" applyNumberFormat="1" applyFont="1" applyFill="1" applyBorder="1" applyAlignment="1" applyProtection="1">
      <alignment horizontal="left" vertical="center"/>
      <protection hidden="1"/>
    </xf>
    <xf numFmtId="49" fontId="2" fillId="33" borderId="28" xfId="0" applyNumberFormat="1" applyFont="1" applyFill="1" applyBorder="1" applyAlignment="1" applyProtection="1">
      <alignment horizontal="left" vertical="center" wrapText="1" indent="1"/>
      <protection hidden="1"/>
    </xf>
    <xf numFmtId="49" fontId="2" fillId="33" borderId="27" xfId="0" applyNumberFormat="1" applyFont="1" applyFill="1" applyBorder="1" applyAlignment="1" applyProtection="1">
      <alignment horizontal="left" vertical="center" wrapText="1" indent="1"/>
      <protection hidden="1"/>
    </xf>
    <xf numFmtId="49" fontId="2" fillId="33" borderId="29" xfId="0" applyNumberFormat="1" applyFont="1" applyFill="1" applyBorder="1" applyAlignment="1" applyProtection="1">
      <alignment horizontal="left" vertical="center" wrapText="1" indent="1"/>
      <protection hidden="1"/>
    </xf>
    <xf numFmtId="49" fontId="2" fillId="33" borderId="28" xfId="0" applyNumberFormat="1" applyFont="1" applyFill="1" applyBorder="1" applyAlignment="1" applyProtection="1">
      <alignment horizontal="center" wrapText="1"/>
      <protection hidden="1"/>
    </xf>
    <xf numFmtId="49" fontId="2" fillId="33" borderId="27" xfId="0" applyNumberFormat="1" applyFont="1" applyFill="1" applyBorder="1" applyAlignment="1" applyProtection="1">
      <alignment horizontal="center" wrapText="1"/>
      <protection hidden="1"/>
    </xf>
    <xf numFmtId="49" fontId="2" fillId="33" borderId="29" xfId="0" applyNumberFormat="1" applyFont="1" applyFill="1" applyBorder="1" applyAlignment="1" applyProtection="1">
      <alignment horizontal="center" wrapText="1"/>
      <protection hidden="1"/>
    </xf>
    <xf numFmtId="188" fontId="2" fillId="0" borderId="30" xfId="0" applyNumberFormat="1" applyFont="1" applyFill="1" applyBorder="1" applyAlignment="1" applyProtection="1">
      <alignment horizontal="center" wrapText="1"/>
      <protection hidden="1"/>
    </xf>
    <xf numFmtId="0" fontId="2" fillId="33" borderId="31" xfId="0" applyNumberFormat="1" applyFont="1" applyFill="1" applyBorder="1" applyAlignment="1" applyProtection="1">
      <alignment horizontal="left" vertical="center"/>
      <protection hidden="1"/>
    </xf>
    <xf numFmtId="0" fontId="4" fillId="33" borderId="32" xfId="0" applyNumberFormat="1" applyFont="1" applyFill="1" applyBorder="1" applyAlignment="1" applyProtection="1">
      <alignment horizontal="center" vertical="top"/>
      <protection hidden="1"/>
    </xf>
    <xf numFmtId="187" fontId="2" fillId="0" borderId="30" xfId="0" applyNumberFormat="1" applyFont="1" applyFill="1" applyBorder="1" applyAlignment="1" applyProtection="1">
      <alignment horizontal="center" wrapText="1"/>
      <protection hidden="1"/>
    </xf>
    <xf numFmtId="49" fontId="1" fillId="33" borderId="0" xfId="0" applyNumberFormat="1" applyFont="1" applyFill="1" applyBorder="1" applyAlignment="1" applyProtection="1">
      <alignment horizontal="left" wrapText="1" indent="1"/>
      <protection/>
    </xf>
    <xf numFmtId="49" fontId="2" fillId="33" borderId="0" xfId="0" applyNumberFormat="1" applyFont="1" applyFill="1" applyBorder="1" applyAlignment="1" applyProtection="1">
      <alignment horizontal="left" wrapText="1" indent="1"/>
      <protection/>
    </xf>
    <xf numFmtId="49" fontId="2" fillId="33" borderId="28" xfId="0" applyNumberFormat="1" applyFont="1" applyFill="1" applyBorder="1" applyAlignment="1" applyProtection="1">
      <alignment vertical="center" wrapText="1"/>
      <protection hidden="1"/>
    </xf>
    <xf numFmtId="49" fontId="2" fillId="33" borderId="27" xfId="0" applyNumberFormat="1" applyFont="1" applyFill="1" applyBorder="1" applyAlignment="1" applyProtection="1">
      <alignment vertical="center" wrapText="1"/>
      <protection hidden="1"/>
    </xf>
    <xf numFmtId="49" fontId="2" fillId="33" borderId="29" xfId="0" applyNumberFormat="1" applyFont="1" applyFill="1" applyBorder="1" applyAlignment="1" applyProtection="1">
      <alignment vertical="center" wrapText="1"/>
      <protection hidden="1"/>
    </xf>
    <xf numFmtId="49" fontId="2" fillId="33" borderId="33" xfId="0" applyNumberFormat="1" applyFont="1" applyFill="1" applyBorder="1" applyAlignment="1" applyProtection="1">
      <alignment horizontal="left" vertical="center" wrapText="1" indent="1"/>
      <protection hidden="1"/>
    </xf>
    <xf numFmtId="49" fontId="2" fillId="33" borderId="31" xfId="0" applyNumberFormat="1" applyFont="1" applyFill="1" applyBorder="1" applyAlignment="1" applyProtection="1">
      <alignment horizontal="left" vertical="center" wrapText="1" indent="1"/>
      <protection hidden="1"/>
    </xf>
    <xf numFmtId="49" fontId="2" fillId="33" borderId="34" xfId="0" applyNumberFormat="1" applyFont="1" applyFill="1" applyBorder="1" applyAlignment="1" applyProtection="1">
      <alignment horizontal="left" vertical="center" wrapText="1" indent="1"/>
      <protection hidden="1"/>
    </xf>
    <xf numFmtId="49" fontId="2" fillId="33" borderId="33" xfId="0" applyNumberFormat="1" applyFont="1" applyFill="1" applyBorder="1" applyAlignment="1" applyProtection="1">
      <alignment horizontal="center" wrapText="1"/>
      <protection hidden="1"/>
    </xf>
    <xf numFmtId="49" fontId="2" fillId="33" borderId="31" xfId="0" applyNumberFormat="1" applyFont="1" applyFill="1" applyBorder="1" applyAlignment="1" applyProtection="1">
      <alignment horizontal="center" wrapText="1"/>
      <protection hidden="1"/>
    </xf>
    <xf numFmtId="49" fontId="2" fillId="33" borderId="34" xfId="0" applyNumberFormat="1" applyFont="1" applyFill="1" applyBorder="1" applyAlignment="1" applyProtection="1">
      <alignment horizontal="center" wrapText="1"/>
      <protection hidden="1"/>
    </xf>
    <xf numFmtId="49" fontId="2" fillId="33" borderId="35" xfId="0" applyNumberFormat="1" applyFont="1" applyFill="1" applyBorder="1" applyAlignment="1" applyProtection="1">
      <alignment horizontal="left" vertical="center" wrapText="1"/>
      <protection hidden="1"/>
    </xf>
    <xf numFmtId="49" fontId="2" fillId="33" borderId="36" xfId="0" applyNumberFormat="1" applyFont="1" applyFill="1" applyBorder="1" applyAlignment="1" applyProtection="1">
      <alignment horizontal="left" vertical="center" wrapText="1"/>
      <protection hidden="1"/>
    </xf>
    <xf numFmtId="49" fontId="2" fillId="33" borderId="37" xfId="0" applyNumberFormat="1" applyFont="1" applyFill="1" applyBorder="1" applyAlignment="1" applyProtection="1">
      <alignment horizontal="left" vertical="center" wrapText="1"/>
      <protection hidden="1"/>
    </xf>
    <xf numFmtId="49" fontId="2" fillId="33" borderId="35" xfId="0" applyNumberFormat="1" applyFont="1" applyFill="1" applyBorder="1" applyAlignment="1" applyProtection="1">
      <alignment horizontal="center" wrapText="1"/>
      <protection hidden="1"/>
    </xf>
    <xf numFmtId="49" fontId="2" fillId="33" borderId="36" xfId="0" applyNumberFormat="1" applyFont="1" applyFill="1" applyBorder="1" applyAlignment="1" applyProtection="1">
      <alignment horizontal="center" wrapText="1"/>
      <protection hidden="1"/>
    </xf>
    <xf numFmtId="49" fontId="2" fillId="33" borderId="37" xfId="0" applyNumberFormat="1" applyFont="1" applyFill="1" applyBorder="1" applyAlignment="1" applyProtection="1">
      <alignment horizontal="center" wrapText="1"/>
      <protection hidden="1"/>
    </xf>
    <xf numFmtId="188" fontId="2" fillId="0" borderId="38" xfId="0" applyNumberFormat="1" applyFont="1" applyFill="1" applyBorder="1" applyAlignment="1" applyProtection="1">
      <alignment horizontal="center" wrapText="1"/>
      <protection hidden="1"/>
    </xf>
    <xf numFmtId="189" fontId="2" fillId="33" borderId="23" xfId="0" applyNumberFormat="1" applyFont="1" applyFill="1" applyBorder="1" applyAlignment="1" applyProtection="1">
      <alignment horizontal="center" vertical="center" wrapText="1"/>
      <protection locked="0"/>
    </xf>
    <xf numFmtId="189" fontId="2" fillId="33" borderId="23" xfId="0" applyNumberFormat="1" applyFont="1" applyFill="1" applyBorder="1" applyAlignment="1" applyProtection="1">
      <alignment horizontal="center" vertical="center"/>
      <protection locked="0"/>
    </xf>
    <xf numFmtId="49" fontId="4" fillId="33" borderId="18" xfId="0" applyNumberFormat="1" applyFont="1" applyFill="1" applyBorder="1" applyAlignment="1" applyProtection="1">
      <alignment horizontal="center" vertical="top" wrapText="1"/>
      <protection/>
    </xf>
    <xf numFmtId="49" fontId="4" fillId="33" borderId="0" xfId="0" applyNumberFormat="1" applyFont="1" applyFill="1" applyBorder="1" applyAlignment="1" applyProtection="1">
      <alignment horizontal="center" vertical="top" wrapText="1"/>
      <protection/>
    </xf>
    <xf numFmtId="185" fontId="2" fillId="33" borderId="23" xfId="0" applyNumberFormat="1" applyFont="1" applyFill="1" applyBorder="1" applyAlignment="1" applyProtection="1">
      <alignment horizontal="center" vertical="center"/>
      <protection locked="0"/>
    </xf>
    <xf numFmtId="49" fontId="2" fillId="33" borderId="23" xfId="0" applyNumberFormat="1" applyFont="1" applyFill="1" applyBorder="1" applyAlignment="1" applyProtection="1">
      <alignment horizontal="center" vertical="center"/>
      <protection locked="0"/>
    </xf>
    <xf numFmtId="49" fontId="4" fillId="33" borderId="18" xfId="0" applyNumberFormat="1" applyFont="1" applyFill="1" applyBorder="1" applyAlignment="1" applyProtection="1">
      <alignment horizontal="center" vertical="top"/>
      <protection/>
    </xf>
    <xf numFmtId="49" fontId="2" fillId="33" borderId="23" xfId="0" applyNumberFormat="1" applyFont="1" applyFill="1" applyBorder="1" applyAlignment="1" applyProtection="1">
      <alignment horizontal="center" wrapText="1"/>
      <protection/>
    </xf>
    <xf numFmtId="49" fontId="4" fillId="33" borderId="18" xfId="0" applyNumberFormat="1" applyFont="1" applyFill="1" applyBorder="1" applyAlignment="1" applyProtection="1">
      <alignment horizontal="center" vertical="top" wrapText="1"/>
      <protection/>
    </xf>
    <xf numFmtId="0" fontId="2" fillId="33" borderId="25" xfId="0" applyNumberFormat="1" applyFont="1" applyFill="1" applyBorder="1" applyAlignment="1" applyProtection="1">
      <alignment horizontal="left" vertical="top" wrapText="1" indent="2"/>
      <protection hidden="1"/>
    </xf>
    <xf numFmtId="0" fontId="2" fillId="33" borderId="0" xfId="0" applyNumberFormat="1" applyFont="1" applyFill="1" applyBorder="1" applyAlignment="1" applyProtection="1">
      <alignment horizontal="left" vertical="top" wrapText="1" indent="2"/>
      <protection hidden="1"/>
    </xf>
    <xf numFmtId="0" fontId="2" fillId="33" borderId="20" xfId="0" applyNumberFormat="1" applyFont="1" applyFill="1" applyBorder="1" applyAlignment="1" applyProtection="1">
      <alignment horizontal="left" vertical="top" wrapText="1" indent="2"/>
      <protection hidden="1"/>
    </xf>
    <xf numFmtId="0" fontId="2" fillId="33" borderId="22" xfId="0" applyNumberFormat="1" applyFont="1" applyFill="1" applyBorder="1" applyAlignment="1" applyProtection="1">
      <alignment horizontal="left" vertical="top" wrapText="1" indent="2"/>
      <protection hidden="1"/>
    </xf>
    <xf numFmtId="0" fontId="2" fillId="33" borderId="23" xfId="0" applyNumberFormat="1" applyFont="1" applyFill="1" applyBorder="1" applyAlignment="1" applyProtection="1">
      <alignment horizontal="left" vertical="top" wrapText="1" indent="2"/>
      <protection hidden="1"/>
    </xf>
    <xf numFmtId="0" fontId="2" fillId="33" borderId="24" xfId="0" applyNumberFormat="1" applyFont="1" applyFill="1" applyBorder="1" applyAlignment="1" applyProtection="1">
      <alignment horizontal="left" vertical="top" wrapText="1" indent="2"/>
      <protection hidden="1"/>
    </xf>
    <xf numFmtId="0" fontId="2" fillId="33" borderId="0" xfId="0" applyNumberFormat="1" applyFont="1" applyFill="1" applyBorder="1" applyAlignment="1" applyProtection="1">
      <alignment horizontal="left" vertical="top" wrapText="1" indent="1"/>
      <protection hidden="1"/>
    </xf>
    <xf numFmtId="49" fontId="4" fillId="34" borderId="39" xfId="0" applyNumberFormat="1" applyFont="1" applyFill="1" applyBorder="1" applyAlignment="1" applyProtection="1">
      <alignment horizontal="center" vertical="center" wrapText="1"/>
      <protection hidden="1"/>
    </xf>
    <xf numFmtId="49" fontId="2" fillId="33" borderId="40" xfId="0" applyNumberFormat="1" applyFont="1" applyFill="1" applyBorder="1" applyAlignment="1" applyProtection="1">
      <alignment horizontal="left" vertical="center" wrapText="1" indent="1"/>
      <protection hidden="1"/>
    </xf>
    <xf numFmtId="49" fontId="2" fillId="33" borderId="26" xfId="0" applyNumberFormat="1" applyFont="1" applyFill="1" applyBorder="1" applyAlignment="1" applyProtection="1">
      <alignment horizontal="left" vertical="center" wrapText="1" indent="1"/>
      <protection hidden="1"/>
    </xf>
    <xf numFmtId="49" fontId="2" fillId="33" borderId="41" xfId="0" applyNumberFormat="1" applyFont="1" applyFill="1" applyBorder="1" applyAlignment="1" applyProtection="1">
      <alignment horizontal="left" vertical="center" wrapText="1" indent="1"/>
      <protection hidden="1"/>
    </xf>
    <xf numFmtId="0" fontId="2" fillId="33" borderId="42" xfId="0" applyNumberFormat="1" applyFont="1" applyFill="1" applyBorder="1" applyAlignment="1" applyProtection="1">
      <alignment horizontal="center" vertical="center" wrapText="1"/>
      <protection hidden="1"/>
    </xf>
    <xf numFmtId="0" fontId="2" fillId="33" borderId="43" xfId="0" applyNumberFormat="1" applyFont="1" applyFill="1" applyBorder="1" applyAlignment="1" applyProtection="1">
      <alignment horizontal="center" vertical="center" wrapText="1"/>
      <protection hidden="1"/>
    </xf>
    <xf numFmtId="0" fontId="2" fillId="33" borderId="44" xfId="0" applyNumberFormat="1" applyFont="1" applyFill="1" applyBorder="1" applyAlignment="1" applyProtection="1">
      <alignment horizontal="center" vertical="center" wrapText="1"/>
      <protection hidden="1"/>
    </xf>
    <xf numFmtId="0" fontId="2" fillId="33" borderId="42" xfId="0" applyFont="1" applyFill="1" applyBorder="1" applyAlignment="1" applyProtection="1">
      <alignment horizontal="center" vertical="center"/>
      <protection hidden="1"/>
    </xf>
    <xf numFmtId="0" fontId="2" fillId="33" borderId="43" xfId="0" applyFont="1" applyFill="1" applyBorder="1" applyAlignment="1" applyProtection="1">
      <alignment horizontal="center" vertical="center"/>
      <protection hidden="1"/>
    </xf>
    <xf numFmtId="0" fontId="2" fillId="33" borderId="44"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49" fontId="2" fillId="33" borderId="35" xfId="0" applyNumberFormat="1" applyFont="1" applyFill="1" applyBorder="1" applyAlignment="1" applyProtection="1">
      <alignment vertical="center" wrapText="1"/>
      <protection hidden="1"/>
    </xf>
    <xf numFmtId="49" fontId="2" fillId="33" borderId="36" xfId="0" applyNumberFormat="1" applyFont="1" applyFill="1" applyBorder="1" applyAlignment="1" applyProtection="1">
      <alignment vertical="center" wrapText="1"/>
      <protection hidden="1"/>
    </xf>
    <xf numFmtId="49" fontId="2" fillId="33" borderId="37" xfId="0" applyNumberFormat="1" applyFont="1" applyFill="1" applyBorder="1" applyAlignment="1" applyProtection="1">
      <alignment vertical="center" wrapText="1"/>
      <protection hidden="1"/>
    </xf>
    <xf numFmtId="0" fontId="2" fillId="33" borderId="21" xfId="0" applyNumberFormat="1" applyFont="1" applyFill="1" applyBorder="1" applyAlignment="1" applyProtection="1">
      <alignment horizontal="left" vertical="center" wrapText="1"/>
      <protection hidden="1"/>
    </xf>
    <xf numFmtId="0" fontId="2" fillId="33" borderId="18" xfId="0" applyNumberFormat="1" applyFont="1" applyFill="1" applyBorder="1" applyAlignment="1" applyProtection="1">
      <alignment horizontal="left" vertical="center" wrapText="1"/>
      <protection hidden="1"/>
    </xf>
    <xf numFmtId="0" fontId="2" fillId="33" borderId="19" xfId="0" applyNumberFormat="1" applyFont="1" applyFill="1" applyBorder="1" applyAlignment="1" applyProtection="1">
      <alignment horizontal="left" vertical="center" wrapText="1"/>
      <protection hidden="1"/>
    </xf>
    <xf numFmtId="0" fontId="2" fillId="33" borderId="25"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20" xfId="0" applyNumberFormat="1" applyFont="1" applyFill="1" applyBorder="1" applyAlignment="1" applyProtection="1">
      <alignment horizontal="left" vertical="center" wrapText="1"/>
      <protection hidden="1"/>
    </xf>
    <xf numFmtId="0" fontId="2" fillId="36" borderId="25" xfId="0" applyNumberFormat="1" applyFont="1" applyFill="1" applyBorder="1" applyAlignment="1" applyProtection="1">
      <alignment horizontal="center" vertical="center" wrapText="1"/>
      <protection hidden="1"/>
    </xf>
    <xf numFmtId="0" fontId="2" fillId="36" borderId="0" xfId="0" applyNumberFormat="1" applyFont="1" applyFill="1" applyBorder="1" applyAlignment="1" applyProtection="1">
      <alignment horizontal="center" vertical="center" wrapText="1"/>
      <protection hidden="1"/>
    </xf>
    <xf numFmtId="0" fontId="2" fillId="36" borderId="20" xfId="0" applyNumberFormat="1" applyFont="1" applyFill="1" applyBorder="1" applyAlignment="1" applyProtection="1">
      <alignment horizontal="center" vertical="center" wrapText="1"/>
      <protection hidden="1"/>
    </xf>
    <xf numFmtId="0" fontId="2" fillId="36" borderId="22" xfId="0" applyNumberFormat="1" applyFont="1" applyFill="1" applyBorder="1" applyAlignment="1" applyProtection="1">
      <alignment horizontal="center" vertical="center" wrapText="1"/>
      <protection hidden="1"/>
    </xf>
    <xf numFmtId="0" fontId="2" fillId="36" borderId="23" xfId="0" applyNumberFormat="1" applyFont="1" applyFill="1" applyBorder="1" applyAlignment="1" applyProtection="1">
      <alignment horizontal="center" vertical="center" wrapText="1"/>
      <protection hidden="1"/>
    </xf>
    <xf numFmtId="0" fontId="2" fillId="36" borderId="24" xfId="0" applyNumberFormat="1" applyFont="1" applyFill="1" applyBorder="1" applyAlignment="1" applyProtection="1">
      <alignment horizontal="center" vertical="center" wrapText="1"/>
      <protection hidden="1"/>
    </xf>
    <xf numFmtId="0" fontId="4" fillId="34" borderId="42" xfId="0" applyNumberFormat="1" applyFont="1" applyFill="1" applyBorder="1" applyAlignment="1" applyProtection="1">
      <alignment horizontal="center" vertical="center" wrapText="1"/>
      <protection hidden="1"/>
    </xf>
    <xf numFmtId="0" fontId="4" fillId="34" borderId="43" xfId="0" applyNumberFormat="1" applyFont="1" applyFill="1" applyBorder="1" applyAlignment="1" applyProtection="1">
      <alignment horizontal="center" vertical="center" wrapText="1"/>
      <protection hidden="1"/>
    </xf>
    <xf numFmtId="0" fontId="4" fillId="34" borderId="44" xfId="0" applyNumberFormat="1" applyFont="1" applyFill="1" applyBorder="1" applyAlignment="1" applyProtection="1">
      <alignment horizontal="center" vertical="center" wrapText="1"/>
      <protection hidden="1"/>
    </xf>
    <xf numFmtId="0" fontId="2" fillId="33" borderId="25" xfId="0" applyNumberFormat="1" applyFont="1" applyFill="1" applyBorder="1" applyAlignment="1" applyProtection="1">
      <alignment horizontal="left" vertical="center" wrapText="1" indent="1"/>
      <protection hidden="1"/>
    </xf>
    <xf numFmtId="0" fontId="2" fillId="33" borderId="0" xfId="0" applyNumberFormat="1" applyFont="1" applyFill="1" applyBorder="1" applyAlignment="1" applyProtection="1">
      <alignment horizontal="left" vertical="center" wrapText="1" indent="1"/>
      <protection hidden="1"/>
    </xf>
    <xf numFmtId="0" fontId="2" fillId="33" borderId="20" xfId="0" applyNumberFormat="1" applyFont="1" applyFill="1" applyBorder="1" applyAlignment="1" applyProtection="1">
      <alignment horizontal="left" vertical="center" wrapText="1" indent="1"/>
      <protection hidden="1"/>
    </xf>
    <xf numFmtId="0" fontId="7" fillId="33" borderId="25"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2" fillId="33" borderId="42" xfId="0" applyFont="1" applyFill="1" applyBorder="1" applyAlignment="1" applyProtection="1">
      <alignment horizontal="center" vertical="center" wrapText="1"/>
      <protection hidden="1"/>
    </xf>
    <xf numFmtId="0" fontId="2" fillId="33" borderId="27" xfId="0" applyNumberFormat="1" applyFont="1" applyFill="1" applyBorder="1" applyAlignment="1" applyProtection="1">
      <alignment horizontal="left" vertical="center" wrapText="1"/>
      <protection hidden="1"/>
    </xf>
    <xf numFmtId="0" fontId="2" fillId="33" borderId="33"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33" xfId="0" applyNumberFormat="1" applyFont="1" applyFill="1" applyBorder="1" applyAlignment="1" applyProtection="1">
      <alignment horizontal="left" vertical="center" wrapText="1"/>
      <protection hidden="1"/>
    </xf>
    <xf numFmtId="0" fontId="2" fillId="33" borderId="31" xfId="0" applyNumberFormat="1" applyFont="1" applyFill="1" applyBorder="1" applyAlignment="1" applyProtection="1">
      <alignment horizontal="left" vertical="center" wrapText="1"/>
      <protection hidden="1"/>
    </xf>
    <xf numFmtId="49" fontId="2" fillId="33" borderId="40" xfId="0" applyNumberFormat="1" applyFont="1" applyFill="1" applyBorder="1" applyAlignment="1" applyProtection="1">
      <alignment horizontal="center" wrapText="1"/>
      <protection hidden="1"/>
    </xf>
    <xf numFmtId="49" fontId="2" fillId="33" borderId="26" xfId="0" applyNumberFormat="1" applyFont="1" applyFill="1" applyBorder="1" applyAlignment="1" applyProtection="1">
      <alignment horizontal="center" wrapText="1"/>
      <protection hidden="1"/>
    </xf>
    <xf numFmtId="49" fontId="2" fillId="33" borderId="41" xfId="0" applyNumberFormat="1" applyFont="1" applyFill="1" applyBorder="1" applyAlignment="1" applyProtection="1">
      <alignment horizontal="center" wrapText="1"/>
      <protection hidden="1"/>
    </xf>
    <xf numFmtId="0" fontId="12"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2" fillId="36" borderId="45" xfId="0" applyNumberFormat="1" applyFont="1" applyFill="1" applyBorder="1" applyAlignment="1" applyProtection="1">
      <alignment horizontal="center" vertical="center" wrapText="1"/>
      <protection hidden="1"/>
    </xf>
    <xf numFmtId="0" fontId="2" fillId="36" borderId="46" xfId="0" applyNumberFormat="1"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8" fillId="33" borderId="42" xfId="0" applyFont="1" applyFill="1" applyBorder="1" applyAlignment="1" applyProtection="1">
      <alignment horizontal="center" vertical="center"/>
      <protection/>
    </xf>
    <xf numFmtId="0" fontId="8" fillId="33" borderId="43" xfId="0"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hidden="1"/>
    </xf>
    <xf numFmtId="0" fontId="7" fillId="33" borderId="43" xfId="0" applyFont="1" applyFill="1" applyBorder="1" applyAlignment="1" applyProtection="1">
      <alignment horizontal="center" vertical="center"/>
      <protection hidden="1"/>
    </xf>
    <xf numFmtId="0" fontId="7" fillId="33" borderId="44" xfId="0" applyFont="1" applyFill="1" applyBorder="1" applyAlignment="1" applyProtection="1">
      <alignment horizontal="center" vertical="center"/>
      <protection hidden="1"/>
    </xf>
    <xf numFmtId="0" fontId="1" fillId="33" borderId="42" xfId="0" applyFont="1" applyFill="1" applyBorder="1" applyAlignment="1" applyProtection="1">
      <alignment horizontal="center" vertical="center" wrapText="1"/>
      <protection hidden="1"/>
    </xf>
    <xf numFmtId="0" fontId="1" fillId="33" borderId="43" xfId="0" applyFont="1" applyFill="1" applyBorder="1" applyAlignment="1" applyProtection="1">
      <alignment horizontal="center" vertical="center" wrapText="1"/>
      <protection hidden="1"/>
    </xf>
    <xf numFmtId="0" fontId="1" fillId="33" borderId="44" xfId="0" applyFont="1" applyFill="1" applyBorder="1" applyAlignment="1" applyProtection="1">
      <alignment horizontal="center" vertical="center" wrapText="1"/>
      <protection hidden="1"/>
    </xf>
    <xf numFmtId="49" fontId="2" fillId="33" borderId="28" xfId="0" applyNumberFormat="1" applyFont="1" applyFill="1" applyBorder="1" applyAlignment="1" applyProtection="1">
      <alignment horizontal="left" vertical="center" wrapText="1" indent="2"/>
      <protection hidden="1"/>
    </xf>
    <xf numFmtId="49" fontId="2" fillId="33" borderId="27" xfId="0" applyNumberFormat="1" applyFont="1" applyFill="1" applyBorder="1" applyAlignment="1" applyProtection="1">
      <alignment horizontal="left" vertical="center" wrapText="1" indent="2"/>
      <protection hidden="1"/>
    </xf>
    <xf numFmtId="49" fontId="2" fillId="33" borderId="29" xfId="0" applyNumberFormat="1" applyFont="1" applyFill="1" applyBorder="1" applyAlignment="1" applyProtection="1">
      <alignment horizontal="left" vertical="center" wrapText="1" indent="2"/>
      <protection hidden="1"/>
    </xf>
    <xf numFmtId="49" fontId="2" fillId="33" borderId="28" xfId="0" applyNumberFormat="1" applyFont="1" applyFill="1" applyBorder="1" applyAlignment="1" applyProtection="1">
      <alignment horizontal="left" vertical="center" wrapText="1"/>
      <protection hidden="1"/>
    </xf>
    <xf numFmtId="49" fontId="2" fillId="33" borderId="27" xfId="0" applyNumberFormat="1" applyFont="1" applyFill="1" applyBorder="1" applyAlignment="1" applyProtection="1">
      <alignment horizontal="left" vertical="center" wrapText="1"/>
      <protection hidden="1"/>
    </xf>
    <xf numFmtId="49" fontId="2" fillId="33" borderId="29" xfId="0" applyNumberFormat="1" applyFont="1" applyFill="1" applyBorder="1" applyAlignment="1" applyProtection="1">
      <alignment horizontal="left" vertical="center" wrapText="1"/>
      <protection hidden="1"/>
    </xf>
    <xf numFmtId="49" fontId="2" fillId="33" borderId="40" xfId="0" applyNumberFormat="1" applyFont="1" applyFill="1" applyBorder="1" applyAlignment="1" applyProtection="1">
      <alignment horizontal="left" vertical="center" wrapText="1" indent="2"/>
      <protection hidden="1"/>
    </xf>
    <xf numFmtId="49" fontId="2" fillId="33" borderId="26" xfId="0" applyNumberFormat="1" applyFont="1" applyFill="1" applyBorder="1" applyAlignment="1" applyProtection="1">
      <alignment horizontal="left" vertical="center" wrapText="1" indent="2"/>
      <protection hidden="1"/>
    </xf>
    <xf numFmtId="49" fontId="2" fillId="33" borderId="41" xfId="0" applyNumberFormat="1" applyFont="1" applyFill="1" applyBorder="1" applyAlignment="1" applyProtection="1">
      <alignment horizontal="left" vertical="center" wrapText="1" indent="2"/>
      <protection hidden="1"/>
    </xf>
    <xf numFmtId="49" fontId="2" fillId="33" borderId="33" xfId="0" applyNumberFormat="1" applyFont="1" applyFill="1" applyBorder="1" applyAlignment="1" applyProtection="1">
      <alignment horizontal="left" vertical="center" wrapText="1" indent="2"/>
      <protection hidden="1"/>
    </xf>
    <xf numFmtId="49" fontId="2" fillId="33" borderId="31" xfId="0" applyNumberFormat="1" applyFont="1" applyFill="1" applyBorder="1" applyAlignment="1" applyProtection="1">
      <alignment horizontal="left" vertical="center" wrapText="1" indent="2"/>
      <protection hidden="1"/>
    </xf>
    <xf numFmtId="49" fontId="2" fillId="33" borderId="34" xfId="0" applyNumberFormat="1" applyFont="1" applyFill="1" applyBorder="1" applyAlignment="1" applyProtection="1">
      <alignment horizontal="left" vertical="center" wrapText="1" indent="2"/>
      <protection hidden="1"/>
    </xf>
    <xf numFmtId="49" fontId="2" fillId="33" borderId="47" xfId="0" applyNumberFormat="1" applyFont="1" applyFill="1" applyBorder="1" applyAlignment="1" applyProtection="1">
      <alignment horizontal="left" vertical="center" wrapText="1" indent="1"/>
      <protection hidden="1"/>
    </xf>
    <xf numFmtId="49" fontId="2" fillId="33" borderId="32" xfId="0" applyNumberFormat="1" applyFont="1" applyFill="1" applyBorder="1" applyAlignment="1" applyProtection="1">
      <alignment horizontal="left" vertical="center" wrapText="1" indent="1"/>
      <protection hidden="1"/>
    </xf>
    <xf numFmtId="49" fontId="2" fillId="33" borderId="48" xfId="0" applyNumberFormat="1" applyFont="1" applyFill="1" applyBorder="1" applyAlignment="1" applyProtection="1">
      <alignment horizontal="left" vertical="center" wrapText="1" indent="1"/>
      <protection hidden="1"/>
    </xf>
    <xf numFmtId="49" fontId="2" fillId="33" borderId="47" xfId="0" applyNumberFormat="1" applyFont="1" applyFill="1" applyBorder="1" applyAlignment="1" applyProtection="1">
      <alignment horizontal="center" wrapText="1"/>
      <protection hidden="1"/>
    </xf>
    <xf numFmtId="49" fontId="2" fillId="33" borderId="32" xfId="0" applyNumberFormat="1" applyFont="1" applyFill="1" applyBorder="1" applyAlignment="1" applyProtection="1">
      <alignment horizontal="center" wrapText="1"/>
      <protection hidden="1"/>
    </xf>
    <xf numFmtId="49" fontId="2" fillId="33" borderId="48" xfId="0" applyNumberFormat="1" applyFont="1" applyFill="1" applyBorder="1" applyAlignment="1" applyProtection="1">
      <alignment horizontal="center" wrapText="1"/>
      <protection hidden="1"/>
    </xf>
    <xf numFmtId="0" fontId="4" fillId="33" borderId="0" xfId="0" applyFont="1" applyFill="1" applyBorder="1" applyAlignment="1" applyProtection="1">
      <alignment horizontal="right" wrapText="1"/>
      <protection hidden="1"/>
    </xf>
    <xf numFmtId="0" fontId="2" fillId="36" borderId="39" xfId="0" applyFont="1" applyFill="1" applyBorder="1" applyAlignment="1" applyProtection="1">
      <alignment horizontal="center" vertical="center" wrapText="1"/>
      <protection hidden="1"/>
    </xf>
    <xf numFmtId="0" fontId="2" fillId="36" borderId="21" xfId="0" applyFont="1" applyFill="1" applyBorder="1" applyAlignment="1" applyProtection="1">
      <alignment horizontal="center" vertical="center" wrapText="1"/>
      <protection hidden="1"/>
    </xf>
    <xf numFmtId="0" fontId="2" fillId="36" borderId="18" xfId="0" applyFont="1" applyFill="1" applyBorder="1" applyAlignment="1" applyProtection="1">
      <alignment horizontal="center" vertical="center" wrapText="1"/>
      <protection hidden="1"/>
    </xf>
    <xf numFmtId="0" fontId="2" fillId="36" borderId="19"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20" xfId="0" applyFont="1" applyFill="1" applyBorder="1" applyAlignment="1" applyProtection="1">
      <alignment horizontal="center" vertical="center" wrapText="1"/>
      <protection hidden="1"/>
    </xf>
    <xf numFmtId="0" fontId="2" fillId="36" borderId="22" xfId="0" applyFont="1" applyFill="1" applyBorder="1" applyAlignment="1" applyProtection="1">
      <alignment horizontal="center" vertical="center" wrapText="1"/>
      <protection hidden="1"/>
    </xf>
    <xf numFmtId="0" fontId="2" fillId="36" borderId="23" xfId="0" applyFont="1" applyFill="1" applyBorder="1" applyAlignment="1" applyProtection="1">
      <alignment horizontal="center" vertical="center" wrapText="1"/>
      <protection hidden="1"/>
    </xf>
    <xf numFmtId="0" fontId="2" fillId="36" borderId="24" xfId="0" applyFont="1" applyFill="1" applyBorder="1" applyAlignment="1" applyProtection="1">
      <alignment horizontal="center" vertical="center" wrapText="1"/>
      <protection hidden="1"/>
    </xf>
    <xf numFmtId="187" fontId="2" fillId="0" borderId="38" xfId="0" applyNumberFormat="1" applyFont="1" applyFill="1" applyBorder="1" applyAlignment="1" applyProtection="1">
      <alignment horizontal="center" wrapText="1"/>
      <protection hidden="1"/>
    </xf>
    <xf numFmtId="188" fontId="2" fillId="0" borderId="49" xfId="0" applyNumberFormat="1" applyFont="1" applyFill="1" applyBorder="1" applyAlignment="1" applyProtection="1">
      <alignment horizontal="center" wrapText="1"/>
      <protection hidden="1"/>
    </xf>
    <xf numFmtId="187" fontId="2" fillId="0" borderId="49" xfId="0" applyNumberFormat="1" applyFont="1" applyFill="1" applyBorder="1" applyAlignment="1" applyProtection="1">
      <alignment horizontal="center" wrapText="1"/>
      <protection hidden="1"/>
    </xf>
    <xf numFmtId="187" fontId="2" fillId="0" borderId="40" xfId="0" applyNumberFormat="1" applyFont="1" applyFill="1" applyBorder="1" applyAlignment="1" applyProtection="1">
      <alignment horizontal="center" wrapText="1"/>
      <protection hidden="1"/>
    </xf>
    <xf numFmtId="187" fontId="2" fillId="0" borderId="26" xfId="0" applyNumberFormat="1" applyFont="1" applyFill="1" applyBorder="1" applyAlignment="1" applyProtection="1">
      <alignment horizontal="center" wrapText="1"/>
      <protection hidden="1"/>
    </xf>
    <xf numFmtId="187" fontId="2" fillId="0" borderId="41" xfId="0" applyNumberFormat="1" applyFont="1" applyFill="1" applyBorder="1" applyAlignment="1" applyProtection="1">
      <alignment horizontal="center" wrapText="1"/>
      <protection hidden="1"/>
    </xf>
    <xf numFmtId="187" fontId="2" fillId="0" borderId="33" xfId="0" applyNumberFormat="1" applyFont="1" applyFill="1" applyBorder="1" applyAlignment="1" applyProtection="1">
      <alignment horizontal="center" wrapText="1"/>
      <protection hidden="1"/>
    </xf>
    <xf numFmtId="187" fontId="2" fillId="0" borderId="31" xfId="0" applyNumberFormat="1" applyFont="1" applyFill="1" applyBorder="1" applyAlignment="1" applyProtection="1">
      <alignment horizontal="center" wrapText="1"/>
      <protection hidden="1"/>
    </xf>
    <xf numFmtId="187" fontId="2" fillId="0" borderId="34" xfId="0" applyNumberFormat="1" applyFont="1" applyFill="1" applyBorder="1" applyAlignment="1" applyProtection="1">
      <alignment horizontal="center" wrapText="1"/>
      <protection hidden="1"/>
    </xf>
    <xf numFmtId="187" fontId="2" fillId="0" borderId="28" xfId="0" applyNumberFormat="1" applyFont="1" applyFill="1" applyBorder="1" applyAlignment="1" applyProtection="1">
      <alignment horizontal="center" wrapText="1"/>
      <protection hidden="1"/>
    </xf>
    <xf numFmtId="187" fontId="2" fillId="0" borderId="27" xfId="0" applyNumberFormat="1" applyFont="1" applyFill="1" applyBorder="1" applyAlignment="1" applyProtection="1">
      <alignment horizontal="center" wrapText="1"/>
      <protection hidden="1"/>
    </xf>
    <xf numFmtId="187" fontId="2" fillId="0" borderId="29" xfId="0" applyNumberFormat="1" applyFont="1" applyFill="1" applyBorder="1" applyAlignment="1" applyProtection="1">
      <alignment horizont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49" fontId="2" fillId="33" borderId="21"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0" fontId="12"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I260"/>
  <sheetViews>
    <sheetView tabSelected="1" zoomScaleSheetLayoutView="85"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8" width="2.75390625" style="1" customWidth="1"/>
    <col min="19" max="19" width="3.25390625" style="1" bestFit="1" customWidth="1"/>
    <col min="20" max="20" width="2.75390625" style="1" customWidth="1"/>
    <col min="21" max="21" width="3.00390625" style="1" bestFit="1" customWidth="1"/>
    <col min="22" max="22" width="3.25390625" style="1" bestFit="1" customWidth="1"/>
    <col min="23" max="23" width="2.375" style="1" customWidth="1"/>
    <col min="24" max="24" width="3.25390625" style="1" bestFit="1" customWidth="1"/>
    <col min="25" max="25" width="2.75390625" style="1" customWidth="1"/>
    <col min="26" max="16384" width="2.75390625" style="1" customWidth="1"/>
  </cols>
  <sheetData>
    <row r="1" spans="2:40" s="27" customFormat="1" ht="15" customHeight="1">
      <c r="B1" s="212" t="s">
        <v>259</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row>
    <row r="2" spans="2:40" s="27" customFormat="1" ht="15" customHeight="1" thickBot="1">
      <c r="B2" s="213" t="s">
        <v>18</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row>
    <row r="3" spans="2:39" ht="12" customHeight="1">
      <c r="B3" s="3"/>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4"/>
    </row>
    <row r="4" spans="2:39" ht="10.5" customHeight="1">
      <c r="B4" s="5"/>
      <c r="C4" s="6"/>
      <c r="D4" s="6"/>
      <c r="E4" s="6"/>
      <c r="F4" s="6"/>
      <c r="G4" s="6"/>
      <c r="H4" s="6"/>
      <c r="I4" s="6"/>
      <c r="J4" s="6"/>
      <c r="K4" s="6"/>
      <c r="L4" s="6"/>
      <c r="M4" s="6"/>
      <c r="N4" s="6"/>
      <c r="O4" s="6"/>
      <c r="P4" s="6"/>
      <c r="Q4" s="6"/>
      <c r="R4" s="6"/>
      <c r="S4" s="6"/>
      <c r="T4" s="6"/>
      <c r="U4" s="6"/>
      <c r="V4" s="6"/>
      <c r="W4" s="6"/>
      <c r="X4" s="6"/>
      <c r="Y4" s="6"/>
      <c r="Z4" s="6"/>
      <c r="AA4" s="22"/>
      <c r="AB4" s="22"/>
      <c r="AC4" s="59"/>
      <c r="AD4" s="59"/>
      <c r="AE4" s="59"/>
      <c r="AF4" s="59"/>
      <c r="AG4" s="59"/>
      <c r="AH4" s="59"/>
      <c r="AI4" s="59"/>
      <c r="AJ4" s="59"/>
      <c r="AK4" s="59"/>
      <c r="AL4" s="22" t="s">
        <v>15</v>
      </c>
      <c r="AM4" s="7"/>
    </row>
    <row r="5" spans="2:39" ht="10.5" customHeight="1">
      <c r="B5" s="5"/>
      <c r="C5" s="6"/>
      <c r="D5" s="6"/>
      <c r="E5" s="6"/>
      <c r="F5" s="6"/>
      <c r="G5" s="6"/>
      <c r="H5" s="6"/>
      <c r="I5" s="6"/>
      <c r="J5" s="6"/>
      <c r="K5" s="6"/>
      <c r="L5" s="6"/>
      <c r="M5" s="6"/>
      <c r="N5" s="6"/>
      <c r="O5" s="32"/>
      <c r="P5" s="32"/>
      <c r="Q5" s="32"/>
      <c r="R5" s="32"/>
      <c r="S5" s="32"/>
      <c r="T5" s="32"/>
      <c r="U5" s="32"/>
      <c r="V5" s="32"/>
      <c r="W5" s="32"/>
      <c r="X5" s="32"/>
      <c r="Y5" s="32"/>
      <c r="Z5" s="32"/>
      <c r="AA5" s="32"/>
      <c r="AB5" s="32"/>
      <c r="AC5" s="32"/>
      <c r="AD5" s="32"/>
      <c r="AE5" s="32"/>
      <c r="AF5" s="32"/>
      <c r="AG5" s="32"/>
      <c r="AH5" s="32"/>
      <c r="AI5" s="32"/>
      <c r="AJ5" s="32"/>
      <c r="AK5" s="32"/>
      <c r="AL5" s="22" t="s">
        <v>20</v>
      </c>
      <c r="AM5" s="7"/>
    </row>
    <row r="6" spans="2:39" ht="10.5" customHeight="1">
      <c r="B6" s="5"/>
      <c r="C6" s="6"/>
      <c r="D6" s="6"/>
      <c r="E6" s="6"/>
      <c r="F6" s="6"/>
      <c r="G6" s="6"/>
      <c r="H6" s="6"/>
      <c r="I6" s="6"/>
      <c r="J6" s="6"/>
      <c r="K6" s="6"/>
      <c r="L6" s="6"/>
      <c r="M6" s="6"/>
      <c r="N6" s="6"/>
      <c r="O6" s="32"/>
      <c r="P6" s="32"/>
      <c r="Q6" s="32"/>
      <c r="R6" s="32"/>
      <c r="S6" s="32"/>
      <c r="T6" s="32"/>
      <c r="U6" s="32"/>
      <c r="V6" s="32"/>
      <c r="W6" s="32"/>
      <c r="X6" s="32"/>
      <c r="Y6" s="32"/>
      <c r="Z6" s="32"/>
      <c r="AA6" s="32"/>
      <c r="AB6" s="32"/>
      <c r="AC6" s="32"/>
      <c r="AD6" s="32"/>
      <c r="AE6" s="32"/>
      <c r="AF6" s="32"/>
      <c r="AG6" s="32"/>
      <c r="AH6" s="32"/>
      <c r="AI6" s="32"/>
      <c r="AJ6" s="32"/>
      <c r="AK6" s="32"/>
      <c r="AL6" s="22" t="s">
        <v>23</v>
      </c>
      <c r="AM6" s="7"/>
    </row>
    <row r="7" spans="2:39" ht="10.5" customHeight="1">
      <c r="B7" s="5"/>
      <c r="C7" s="6"/>
      <c r="D7" s="22"/>
      <c r="E7" s="22"/>
      <c r="F7" s="22"/>
      <c r="G7" s="22"/>
      <c r="H7" s="22"/>
      <c r="I7" s="22"/>
      <c r="J7" s="22"/>
      <c r="K7" s="22"/>
      <c r="L7" s="22"/>
      <c r="M7" s="22"/>
      <c r="N7" s="22"/>
      <c r="O7" s="32"/>
      <c r="P7" s="32"/>
      <c r="Q7" s="32"/>
      <c r="R7" s="32"/>
      <c r="S7" s="32"/>
      <c r="T7" s="32"/>
      <c r="U7" s="32"/>
      <c r="V7" s="32"/>
      <c r="W7" s="32"/>
      <c r="X7" s="32"/>
      <c r="Y7" s="32"/>
      <c r="Z7" s="32"/>
      <c r="AA7" s="32"/>
      <c r="AB7" s="32"/>
      <c r="AC7" s="32"/>
      <c r="AD7" s="32"/>
      <c r="AE7" s="32"/>
      <c r="AF7" s="32"/>
      <c r="AG7" s="32"/>
      <c r="AH7" s="32"/>
      <c r="AI7" s="32"/>
      <c r="AJ7" s="32"/>
      <c r="AK7" s="32"/>
      <c r="AL7" s="22" t="s">
        <v>24</v>
      </c>
      <c r="AM7" s="7"/>
    </row>
    <row r="8" spans="2:39" ht="10.5" customHeight="1">
      <c r="B8" s="5"/>
      <c r="C8" s="6"/>
      <c r="D8" s="22"/>
      <c r="E8" s="22"/>
      <c r="F8" s="22"/>
      <c r="G8" s="22"/>
      <c r="H8" s="22"/>
      <c r="I8" s="22"/>
      <c r="J8" s="22"/>
      <c r="K8" s="22"/>
      <c r="L8" s="22"/>
      <c r="M8" s="22"/>
      <c r="N8" s="22"/>
      <c r="O8" s="32"/>
      <c r="P8" s="32"/>
      <c r="Q8" s="32"/>
      <c r="R8" s="32"/>
      <c r="S8" s="32"/>
      <c r="T8" s="32"/>
      <c r="U8" s="32"/>
      <c r="V8" s="32"/>
      <c r="W8" s="32"/>
      <c r="X8" s="32"/>
      <c r="Y8" s="32"/>
      <c r="Z8" s="32"/>
      <c r="AA8" s="32"/>
      <c r="AB8" s="32"/>
      <c r="AC8" s="32"/>
      <c r="AD8" s="32"/>
      <c r="AE8" s="32"/>
      <c r="AF8" s="32"/>
      <c r="AG8" s="32"/>
      <c r="AH8" s="32"/>
      <c r="AI8" s="32"/>
      <c r="AJ8" s="32"/>
      <c r="AK8" s="32"/>
      <c r="AL8" s="22" t="s">
        <v>21</v>
      </c>
      <c r="AM8" s="7"/>
    </row>
    <row r="9" spans="2:39" ht="10.5" customHeight="1">
      <c r="B9" s="5"/>
      <c r="C9" s="6"/>
      <c r="D9" s="22"/>
      <c r="E9" s="22"/>
      <c r="F9" s="22"/>
      <c r="G9" s="22"/>
      <c r="H9" s="22"/>
      <c r="I9" s="22"/>
      <c r="J9" s="22"/>
      <c r="K9" s="22"/>
      <c r="L9" s="22"/>
      <c r="M9" s="22"/>
      <c r="N9" s="22"/>
      <c r="O9" s="32"/>
      <c r="P9" s="32"/>
      <c r="Q9" s="32"/>
      <c r="R9" s="32"/>
      <c r="S9" s="32"/>
      <c r="T9" s="32"/>
      <c r="U9" s="32"/>
      <c r="V9" s="32"/>
      <c r="W9" s="32"/>
      <c r="X9" s="32"/>
      <c r="Y9" s="32"/>
      <c r="Z9" s="32"/>
      <c r="AA9" s="32"/>
      <c r="AB9" s="32"/>
      <c r="AC9" s="32"/>
      <c r="AD9" s="32"/>
      <c r="AE9" s="32"/>
      <c r="AF9" s="32"/>
      <c r="AG9" s="32"/>
      <c r="AH9" s="32"/>
      <c r="AI9" s="32"/>
      <c r="AJ9" s="32"/>
      <c r="AK9" s="32"/>
      <c r="AL9" s="22" t="s">
        <v>200</v>
      </c>
      <c r="AM9" s="7"/>
    </row>
    <row r="10" spans="2:39" ht="12" customHeight="1">
      <c r="B10" s="5"/>
      <c r="C10" s="6"/>
      <c r="D10" s="22"/>
      <c r="E10" s="22"/>
      <c r="F10" s="22"/>
      <c r="G10" s="22"/>
      <c r="H10" s="22"/>
      <c r="I10" s="22"/>
      <c r="J10" s="22"/>
      <c r="K10" s="22"/>
      <c r="L10" s="22"/>
      <c r="M10" s="22"/>
      <c r="N10" s="22"/>
      <c r="O10" s="32"/>
      <c r="P10" s="32"/>
      <c r="Q10" s="32"/>
      <c r="R10" s="32"/>
      <c r="S10" s="32"/>
      <c r="T10" s="32"/>
      <c r="U10" s="32"/>
      <c r="V10" s="32"/>
      <c r="W10" s="105"/>
      <c r="X10" s="105"/>
      <c r="Y10" s="105"/>
      <c r="Z10" s="105"/>
      <c r="AA10" s="112"/>
      <c r="AB10" s="112"/>
      <c r="AC10" s="112"/>
      <c r="AD10" s="112"/>
      <c r="AE10" s="112"/>
      <c r="AF10" s="112"/>
      <c r="AG10" s="112"/>
      <c r="AH10" s="112"/>
      <c r="AI10" s="112"/>
      <c r="AJ10" s="112"/>
      <c r="AK10" s="112"/>
      <c r="AL10" s="112"/>
      <c r="AM10" s="7"/>
    </row>
    <row r="11" spans="2:39" ht="10.5" customHeight="1">
      <c r="B11" s="5"/>
      <c r="C11" s="6"/>
      <c r="D11" s="22"/>
      <c r="E11" s="22"/>
      <c r="F11" s="22"/>
      <c r="G11" s="22"/>
      <c r="H11" s="22"/>
      <c r="I11" s="22"/>
      <c r="J11" s="22"/>
      <c r="K11" s="22"/>
      <c r="L11" s="22"/>
      <c r="M11" s="22"/>
      <c r="N11" s="22"/>
      <c r="O11" s="32"/>
      <c r="P11" s="32"/>
      <c r="Q11" s="32"/>
      <c r="R11" s="32"/>
      <c r="S11" s="32"/>
      <c r="T11" s="32"/>
      <c r="U11" s="32"/>
      <c r="V11" s="32"/>
      <c r="W11" s="105"/>
      <c r="X11" s="105"/>
      <c r="Y11" s="105"/>
      <c r="Z11" s="105"/>
      <c r="AA11" s="112"/>
      <c r="AB11" s="112"/>
      <c r="AC11" s="112"/>
      <c r="AD11" s="112"/>
      <c r="AE11" s="112"/>
      <c r="AF11" s="112"/>
      <c r="AG11" s="112"/>
      <c r="AH11" s="112"/>
      <c r="AI11" s="112"/>
      <c r="AJ11" s="112"/>
      <c r="AK11" s="112"/>
      <c r="AL11" s="112"/>
      <c r="AM11" s="7"/>
    </row>
    <row r="12" spans="2:39" ht="9.75" customHeight="1">
      <c r="B12" s="5"/>
      <c r="C12" s="6"/>
      <c r="D12" s="22"/>
      <c r="E12" s="22"/>
      <c r="F12" s="22"/>
      <c r="G12" s="22"/>
      <c r="H12" s="22"/>
      <c r="I12" s="22"/>
      <c r="J12" s="22"/>
      <c r="K12" s="22"/>
      <c r="L12" s="22"/>
      <c r="M12" s="22"/>
      <c r="N12" s="22"/>
      <c r="O12" s="32"/>
      <c r="P12" s="32"/>
      <c r="Q12" s="32"/>
      <c r="R12" s="32"/>
      <c r="S12" s="32"/>
      <c r="T12" s="32"/>
      <c r="U12" s="32"/>
      <c r="V12" s="32"/>
      <c r="W12" s="105"/>
      <c r="X12" s="105"/>
      <c r="Y12" s="105"/>
      <c r="Z12" s="105"/>
      <c r="AA12" s="105"/>
      <c r="AB12" s="112"/>
      <c r="AC12" s="112"/>
      <c r="AD12" s="112"/>
      <c r="AE12" s="112"/>
      <c r="AF12" s="112"/>
      <c r="AG12" s="112"/>
      <c r="AH12" s="112"/>
      <c r="AI12" s="112"/>
      <c r="AJ12" s="112"/>
      <c r="AK12" s="112"/>
      <c r="AL12" s="112"/>
      <c r="AM12" s="7"/>
    </row>
    <row r="13" spans="2:39" ht="15" customHeight="1">
      <c r="B13" s="5"/>
      <c r="C13" s="6"/>
      <c r="D13" s="22"/>
      <c r="E13" s="22"/>
      <c r="F13" s="22"/>
      <c r="G13" s="22"/>
      <c r="H13" s="22"/>
      <c r="I13" s="22"/>
      <c r="J13" s="22"/>
      <c r="K13" s="22"/>
      <c r="L13" s="22"/>
      <c r="M13" s="22"/>
      <c r="N13" s="22"/>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7"/>
    </row>
    <row r="14" spans="2:39" ht="19.5" customHeight="1">
      <c r="B14" s="5"/>
      <c r="C14" s="6"/>
      <c r="D14" s="6"/>
      <c r="E14" s="8"/>
      <c r="F14" s="6"/>
      <c r="G14" s="6"/>
      <c r="H14" s="6"/>
      <c r="I14" s="9"/>
      <c r="J14" s="9"/>
      <c r="K14" s="228" t="s">
        <v>14</v>
      </c>
      <c r="L14" s="229"/>
      <c r="M14" s="229"/>
      <c r="N14" s="229"/>
      <c r="O14" s="229"/>
      <c r="P14" s="229"/>
      <c r="Q14" s="229"/>
      <c r="R14" s="229"/>
      <c r="S14" s="229"/>
      <c r="T14" s="229"/>
      <c r="U14" s="229"/>
      <c r="V14" s="229"/>
      <c r="W14" s="229"/>
      <c r="X14" s="229"/>
      <c r="Y14" s="229"/>
      <c r="Z14" s="229"/>
      <c r="AA14" s="229"/>
      <c r="AB14" s="229"/>
      <c r="AC14" s="229"/>
      <c r="AD14" s="230"/>
      <c r="AE14" s="8"/>
      <c r="AF14" s="8"/>
      <c r="AG14" s="8"/>
      <c r="AH14" s="8"/>
      <c r="AI14" s="8"/>
      <c r="AJ14" s="8"/>
      <c r="AK14" s="8"/>
      <c r="AL14" s="8"/>
      <c r="AM14" s="7"/>
    </row>
    <row r="15" spans="2:39" s="27" customFormat="1" ht="18" customHeight="1">
      <c r="B15" s="73"/>
      <c r="C15" s="82"/>
      <c r="D15" s="82"/>
      <c r="E15" s="82"/>
      <c r="F15" s="82"/>
      <c r="G15" s="82"/>
      <c r="H15" s="82"/>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c r="AL15" s="84"/>
      <c r="AM15" s="74"/>
    </row>
    <row r="16" spans="2:39" s="27" customFormat="1" ht="19.5" customHeight="1">
      <c r="B16" s="73"/>
      <c r="C16" s="82"/>
      <c r="D16" s="82"/>
      <c r="E16" s="82"/>
      <c r="F16" s="82"/>
      <c r="G16" s="85"/>
      <c r="H16" s="225" t="s">
        <v>37</v>
      </c>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7"/>
      <c r="AH16" s="86"/>
      <c r="AI16" s="85"/>
      <c r="AJ16" s="85"/>
      <c r="AK16" s="87"/>
      <c r="AL16" s="82"/>
      <c r="AM16" s="74"/>
    </row>
    <row r="17" spans="2:39" ht="18" customHeight="1">
      <c r="B17" s="5"/>
      <c r="C17" s="6"/>
      <c r="D17" s="6"/>
      <c r="E17" s="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7"/>
    </row>
    <row r="18" spans="2:39" ht="15" customHeight="1">
      <c r="B18" s="5"/>
      <c r="C18" s="6"/>
      <c r="D18" s="6"/>
      <c r="E18" s="8"/>
      <c r="F18" s="216" t="s">
        <v>201</v>
      </c>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8"/>
      <c r="AJ18" s="6"/>
      <c r="AK18" s="6"/>
      <c r="AL18" s="6"/>
      <c r="AM18" s="7"/>
    </row>
    <row r="19" spans="2:39" ht="15" customHeight="1">
      <c r="B19" s="5"/>
      <c r="C19" s="6"/>
      <c r="D19" s="6"/>
      <c r="E19" s="8"/>
      <c r="F19" s="219"/>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1"/>
      <c r="AJ19" s="6"/>
      <c r="AK19" s="6"/>
      <c r="AL19" s="6"/>
      <c r="AM19" s="7"/>
    </row>
    <row r="20" spans="2:61" ht="15" customHeight="1">
      <c r="B20" s="5"/>
      <c r="C20" s="6"/>
      <c r="D20" s="6"/>
      <c r="E20" s="10"/>
      <c r="F20" s="222"/>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4"/>
      <c r="AJ20" s="11"/>
      <c r="AK20" s="6"/>
      <c r="AL20" s="6"/>
      <c r="AM20" s="7"/>
      <c r="AT20" s="33"/>
      <c r="AU20" s="33"/>
      <c r="AV20" s="33"/>
      <c r="AW20" s="33"/>
      <c r="AX20" s="33"/>
      <c r="AY20" s="33"/>
      <c r="AZ20" s="33"/>
      <c r="BA20" s="33"/>
      <c r="BB20" s="33"/>
      <c r="BC20" s="33"/>
      <c r="BD20" s="33"/>
      <c r="BE20" s="33"/>
      <c r="BF20" s="33"/>
      <c r="BG20" s="33"/>
      <c r="BH20" s="34"/>
      <c r="BI20" s="35"/>
    </row>
    <row r="21" spans="2:52" ht="18" customHeight="1">
      <c r="B21" s="5"/>
      <c r="C21" s="6"/>
      <c r="D21" s="6"/>
      <c r="E21" s="6"/>
      <c r="F21" s="6"/>
      <c r="G21" s="6"/>
      <c r="H21" s="6"/>
      <c r="I21" s="6"/>
      <c r="J21" s="6"/>
      <c r="K21" s="44"/>
      <c r="L21" s="44"/>
      <c r="M21" s="44"/>
      <c r="N21" s="44"/>
      <c r="O21" s="44"/>
      <c r="P21" s="44"/>
      <c r="Q21" s="44"/>
      <c r="R21" s="44"/>
      <c r="S21" s="44"/>
      <c r="T21" s="44"/>
      <c r="U21" s="44"/>
      <c r="V21" s="44"/>
      <c r="W21" s="44"/>
      <c r="X21" s="44"/>
      <c r="Y21" s="44"/>
      <c r="Z21" s="44"/>
      <c r="AA21" s="44"/>
      <c r="AB21" s="44"/>
      <c r="AC21" s="44"/>
      <c r="AD21" s="44"/>
      <c r="AE21" s="6"/>
      <c r="AF21" s="6"/>
      <c r="AG21" s="6"/>
      <c r="AH21" s="6"/>
      <c r="AI21" s="6"/>
      <c r="AJ21" s="6"/>
      <c r="AK21" s="6"/>
      <c r="AL21" s="6"/>
      <c r="AM21" s="7"/>
      <c r="AQ21" s="33"/>
      <c r="AR21" s="33"/>
      <c r="AS21" s="33"/>
      <c r="AT21" s="33"/>
      <c r="AU21" s="33"/>
      <c r="AV21" s="33"/>
      <c r="AW21" s="33"/>
      <c r="AX21" s="37"/>
      <c r="AY21" s="33"/>
      <c r="AZ21" s="33"/>
    </row>
    <row r="22" spans="2:39" ht="9.75" customHeight="1">
      <c r="B22" s="5"/>
      <c r="C22" s="6"/>
      <c r="D22" s="6"/>
      <c r="E22" s="6"/>
      <c r="F22" s="6"/>
      <c r="G22" s="45"/>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6"/>
      <c r="AI22" s="6"/>
      <c r="AJ22" s="6"/>
      <c r="AK22" s="6"/>
      <c r="AL22" s="6"/>
      <c r="AM22" s="7"/>
    </row>
    <row r="23" spans="2:39" ht="13.5" customHeight="1">
      <c r="B23" s="5"/>
      <c r="C23" s="6"/>
      <c r="D23" s="6"/>
      <c r="E23" s="6"/>
      <c r="F23" s="6"/>
      <c r="G23" s="200" t="s">
        <v>145</v>
      </c>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2"/>
      <c r="AI23" s="6"/>
      <c r="AJ23" s="6"/>
      <c r="AK23" s="6"/>
      <c r="AL23" s="6"/>
      <c r="AM23" s="7"/>
    </row>
    <row r="24" spans="2:39" ht="12" customHeight="1">
      <c r="B24" s="5"/>
      <c r="C24" s="6"/>
      <c r="D24" s="6"/>
      <c r="E24" s="6"/>
      <c r="F24" s="6"/>
      <c r="G24" s="200" t="s">
        <v>158</v>
      </c>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2"/>
      <c r="AI24" s="6"/>
      <c r="AJ24" s="6"/>
      <c r="AK24" s="6"/>
      <c r="AL24" s="6"/>
      <c r="AM24" s="7"/>
    </row>
    <row r="25" spans="2:39" ht="12" customHeight="1">
      <c r="B25" s="5"/>
      <c r="C25" s="6"/>
      <c r="D25" s="6"/>
      <c r="E25" s="6"/>
      <c r="F25" s="6"/>
      <c r="G25" s="95"/>
      <c r="H25" s="96"/>
      <c r="I25" s="96"/>
      <c r="J25" s="96"/>
      <c r="K25" s="96"/>
      <c r="L25" s="96"/>
      <c r="M25" s="96"/>
      <c r="N25" s="97"/>
      <c r="O25" s="96"/>
      <c r="P25" s="98"/>
      <c r="Q25" s="99"/>
      <c r="R25" s="100"/>
      <c r="S25" s="99">
        <v>20</v>
      </c>
      <c r="T25" s="106"/>
      <c r="U25" s="101" t="s">
        <v>30</v>
      </c>
      <c r="V25" s="60"/>
      <c r="W25" s="99"/>
      <c r="X25" s="113"/>
      <c r="Y25" s="101"/>
      <c r="Z25" s="97"/>
      <c r="AA25" s="102"/>
      <c r="AB25" s="96"/>
      <c r="AC25" s="96"/>
      <c r="AD25" s="96"/>
      <c r="AE25" s="96"/>
      <c r="AF25" s="96"/>
      <c r="AG25" s="96"/>
      <c r="AH25" s="103"/>
      <c r="AI25" s="6"/>
      <c r="AJ25" s="6"/>
      <c r="AK25" s="6"/>
      <c r="AL25" s="6"/>
      <c r="AM25" s="7"/>
    </row>
    <row r="26" spans="2:39" ht="9.75" customHeight="1">
      <c r="B26" s="5"/>
      <c r="C26" s="6"/>
      <c r="D26" s="6"/>
      <c r="E26" s="6"/>
      <c r="F26" s="6"/>
      <c r="G26" s="92"/>
      <c r="H26" s="93"/>
      <c r="I26" s="93"/>
      <c r="J26" s="93"/>
      <c r="K26" s="93"/>
      <c r="L26" s="91"/>
      <c r="M26" s="91"/>
      <c r="N26" s="88"/>
      <c r="O26" s="88"/>
      <c r="P26" s="88"/>
      <c r="Q26" s="88"/>
      <c r="R26" s="88"/>
      <c r="S26" s="89"/>
      <c r="T26" s="89"/>
      <c r="U26" s="89"/>
      <c r="V26" s="89"/>
      <c r="W26" s="89"/>
      <c r="X26" s="89"/>
      <c r="Y26" s="90"/>
      <c r="Z26" s="90"/>
      <c r="AA26" s="91"/>
      <c r="AB26" s="91"/>
      <c r="AC26" s="91"/>
      <c r="AD26" s="93"/>
      <c r="AE26" s="93"/>
      <c r="AF26" s="93"/>
      <c r="AG26" s="93"/>
      <c r="AH26" s="94"/>
      <c r="AI26" s="6"/>
      <c r="AJ26" s="6"/>
      <c r="AK26" s="6"/>
      <c r="AL26" s="6"/>
      <c r="AM26" s="7"/>
    </row>
    <row r="27" spans="2:39" ht="18" customHeight="1">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7"/>
    </row>
    <row r="28" spans="2:39" ht="24" customHeight="1">
      <c r="B28" s="5"/>
      <c r="C28" s="203" t="s">
        <v>31</v>
      </c>
      <c r="D28" s="174"/>
      <c r="E28" s="174"/>
      <c r="F28" s="174"/>
      <c r="G28" s="174"/>
      <c r="H28" s="174"/>
      <c r="I28" s="174"/>
      <c r="J28" s="174"/>
      <c r="K28" s="174"/>
      <c r="L28" s="174"/>
      <c r="M28" s="174"/>
      <c r="N28" s="174"/>
      <c r="O28" s="174"/>
      <c r="P28" s="174"/>
      <c r="Q28" s="174"/>
      <c r="R28" s="174"/>
      <c r="S28" s="174"/>
      <c r="T28" s="174"/>
      <c r="U28" s="175"/>
      <c r="V28" s="173" t="s">
        <v>12</v>
      </c>
      <c r="W28" s="174"/>
      <c r="X28" s="174"/>
      <c r="Y28" s="174"/>
      <c r="Z28" s="174"/>
      <c r="AA28" s="175"/>
      <c r="AB28" s="8"/>
      <c r="AC28" s="231" t="s">
        <v>39</v>
      </c>
      <c r="AD28" s="232"/>
      <c r="AE28" s="232"/>
      <c r="AF28" s="232"/>
      <c r="AG28" s="232"/>
      <c r="AH28" s="232"/>
      <c r="AI28" s="232"/>
      <c r="AJ28" s="232"/>
      <c r="AK28" s="232"/>
      <c r="AL28" s="233"/>
      <c r="AM28" s="7"/>
    </row>
    <row r="29" spans="2:39" ht="11.25" customHeight="1">
      <c r="B29" s="5"/>
      <c r="C29" s="182" t="s">
        <v>159</v>
      </c>
      <c r="D29" s="183"/>
      <c r="E29" s="183"/>
      <c r="F29" s="183"/>
      <c r="G29" s="183"/>
      <c r="H29" s="183"/>
      <c r="I29" s="183"/>
      <c r="J29" s="183"/>
      <c r="K29" s="183"/>
      <c r="L29" s="183"/>
      <c r="M29" s="183"/>
      <c r="N29" s="183"/>
      <c r="O29" s="183"/>
      <c r="P29" s="183"/>
      <c r="Q29" s="183"/>
      <c r="R29" s="183"/>
      <c r="S29" s="183"/>
      <c r="T29" s="183"/>
      <c r="U29" s="184"/>
      <c r="V29" s="176" t="s">
        <v>38</v>
      </c>
      <c r="W29" s="177"/>
      <c r="X29" s="177"/>
      <c r="Y29" s="177"/>
      <c r="Z29" s="177"/>
      <c r="AA29" s="178"/>
      <c r="AB29" s="8"/>
      <c r="AC29" s="176" t="s">
        <v>13</v>
      </c>
      <c r="AD29" s="177"/>
      <c r="AE29" s="177"/>
      <c r="AF29" s="177"/>
      <c r="AG29" s="177"/>
      <c r="AH29" s="178"/>
      <c r="AI29" s="278" t="s">
        <v>261</v>
      </c>
      <c r="AJ29" s="279"/>
      <c r="AK29" s="279"/>
      <c r="AL29" s="280"/>
      <c r="AM29" s="7"/>
    </row>
    <row r="30" spans="2:39" ht="11.25" customHeight="1">
      <c r="B30" s="5"/>
      <c r="C30" s="185"/>
      <c r="D30" s="186"/>
      <c r="E30" s="186"/>
      <c r="F30" s="186"/>
      <c r="G30" s="186"/>
      <c r="H30" s="186"/>
      <c r="I30" s="186"/>
      <c r="J30" s="186"/>
      <c r="K30" s="186"/>
      <c r="L30" s="186"/>
      <c r="M30" s="186"/>
      <c r="N30" s="186"/>
      <c r="O30" s="186"/>
      <c r="P30" s="186"/>
      <c r="Q30" s="186"/>
      <c r="R30" s="186"/>
      <c r="S30" s="186"/>
      <c r="T30" s="186"/>
      <c r="U30" s="187"/>
      <c r="V30" s="51"/>
      <c r="W30" s="52"/>
      <c r="X30" s="52"/>
      <c r="Y30" s="52"/>
      <c r="Z30" s="52"/>
      <c r="AA30" s="53"/>
      <c r="AB30" s="8"/>
      <c r="AC30" s="275"/>
      <c r="AD30" s="276"/>
      <c r="AE30" s="276"/>
      <c r="AF30" s="276"/>
      <c r="AG30" s="276"/>
      <c r="AH30" s="277"/>
      <c r="AI30" s="281"/>
      <c r="AJ30" s="282"/>
      <c r="AK30" s="282"/>
      <c r="AL30" s="283"/>
      <c r="AM30" s="7"/>
    </row>
    <row r="31" spans="2:39" ht="11.25" customHeight="1">
      <c r="B31" s="5"/>
      <c r="C31" s="185"/>
      <c r="D31" s="186"/>
      <c r="E31" s="186"/>
      <c r="F31" s="186"/>
      <c r="G31" s="186"/>
      <c r="H31" s="186"/>
      <c r="I31" s="186"/>
      <c r="J31" s="186"/>
      <c r="K31" s="186"/>
      <c r="L31" s="186"/>
      <c r="M31" s="186"/>
      <c r="N31" s="186"/>
      <c r="O31" s="186"/>
      <c r="P31" s="186"/>
      <c r="Q31" s="186"/>
      <c r="R31" s="186"/>
      <c r="S31" s="186"/>
      <c r="T31" s="186"/>
      <c r="U31" s="187"/>
      <c r="V31" s="51"/>
      <c r="W31" s="52"/>
      <c r="X31" s="52"/>
      <c r="Y31" s="52"/>
      <c r="Z31" s="52"/>
      <c r="AA31" s="53"/>
      <c r="AB31" s="8"/>
      <c r="AC31" s="39"/>
      <c r="AD31" s="39"/>
      <c r="AE31" s="39"/>
      <c r="AF31" s="39"/>
      <c r="AG31" s="39"/>
      <c r="AH31" s="39"/>
      <c r="AI31" s="61"/>
      <c r="AJ31" s="61"/>
      <c r="AK31" s="61"/>
      <c r="AL31" s="61"/>
      <c r="AM31" s="7"/>
    </row>
    <row r="32" spans="2:39" ht="11.25" customHeight="1">
      <c r="B32" s="5"/>
      <c r="C32" s="185"/>
      <c r="D32" s="186"/>
      <c r="E32" s="186"/>
      <c r="F32" s="186"/>
      <c r="G32" s="186"/>
      <c r="H32" s="186"/>
      <c r="I32" s="186"/>
      <c r="J32" s="186"/>
      <c r="K32" s="186"/>
      <c r="L32" s="186"/>
      <c r="M32" s="186"/>
      <c r="N32" s="186"/>
      <c r="O32" s="186"/>
      <c r="P32" s="186"/>
      <c r="Q32" s="186"/>
      <c r="R32" s="186"/>
      <c r="S32" s="186"/>
      <c r="T32" s="186"/>
      <c r="U32" s="187"/>
      <c r="V32" s="51"/>
      <c r="W32" s="52"/>
      <c r="X32" s="52"/>
      <c r="Y32" s="52"/>
      <c r="Z32" s="52"/>
      <c r="AA32" s="53"/>
      <c r="AB32" s="8"/>
      <c r="AC32" s="176" t="s">
        <v>40</v>
      </c>
      <c r="AD32" s="177"/>
      <c r="AE32" s="177"/>
      <c r="AF32" s="177"/>
      <c r="AG32" s="177"/>
      <c r="AH32" s="177"/>
      <c r="AI32" s="177"/>
      <c r="AJ32" s="177"/>
      <c r="AK32" s="177"/>
      <c r="AL32" s="178"/>
      <c r="AM32" s="7"/>
    </row>
    <row r="33" spans="2:39" ht="11.25" customHeight="1">
      <c r="B33" s="5"/>
      <c r="C33" s="185"/>
      <c r="D33" s="186"/>
      <c r="E33" s="186"/>
      <c r="F33" s="186"/>
      <c r="G33" s="186"/>
      <c r="H33" s="186"/>
      <c r="I33" s="186"/>
      <c r="J33" s="186"/>
      <c r="K33" s="186"/>
      <c r="L33" s="186"/>
      <c r="M33" s="186"/>
      <c r="N33" s="186"/>
      <c r="O33" s="186"/>
      <c r="P33" s="186"/>
      <c r="Q33" s="186"/>
      <c r="R33" s="186"/>
      <c r="S33" s="186"/>
      <c r="T33" s="186"/>
      <c r="U33" s="187"/>
      <c r="V33" s="51"/>
      <c r="W33" s="52"/>
      <c r="X33" s="52"/>
      <c r="Y33" s="52"/>
      <c r="Z33" s="52"/>
      <c r="AA33" s="53"/>
      <c r="AB33" s="8"/>
      <c r="AC33" s="275"/>
      <c r="AD33" s="276"/>
      <c r="AE33" s="276"/>
      <c r="AF33" s="276"/>
      <c r="AG33" s="276"/>
      <c r="AH33" s="276"/>
      <c r="AI33" s="276"/>
      <c r="AJ33" s="276"/>
      <c r="AK33" s="276"/>
      <c r="AL33" s="277"/>
      <c r="AM33" s="7"/>
    </row>
    <row r="34" spans="2:39" ht="12.75" customHeight="1">
      <c r="B34" s="5"/>
      <c r="C34" s="185"/>
      <c r="D34" s="186"/>
      <c r="E34" s="186"/>
      <c r="F34" s="186"/>
      <c r="G34" s="186"/>
      <c r="H34" s="186"/>
      <c r="I34" s="186"/>
      <c r="J34" s="186"/>
      <c r="K34" s="186"/>
      <c r="L34" s="186"/>
      <c r="M34" s="186"/>
      <c r="N34" s="186"/>
      <c r="O34" s="186"/>
      <c r="P34" s="186"/>
      <c r="Q34" s="186"/>
      <c r="R34" s="186"/>
      <c r="S34" s="186"/>
      <c r="T34" s="186"/>
      <c r="U34" s="187"/>
      <c r="V34" s="51"/>
      <c r="W34" s="52"/>
      <c r="X34" s="52"/>
      <c r="Y34" s="52"/>
      <c r="Z34" s="52"/>
      <c r="AA34" s="53"/>
      <c r="AB34" s="8"/>
      <c r="AC34" s="60"/>
      <c r="AD34" s="60"/>
      <c r="AE34" s="60"/>
      <c r="AF34" s="60"/>
      <c r="AG34" s="60"/>
      <c r="AH34" s="60"/>
      <c r="AI34" s="60"/>
      <c r="AJ34" s="60"/>
      <c r="AK34" s="60"/>
      <c r="AL34" s="60"/>
      <c r="AM34" s="7"/>
    </row>
    <row r="35" spans="2:39" ht="12.75" customHeight="1">
      <c r="B35" s="5"/>
      <c r="C35" s="197" t="s">
        <v>202</v>
      </c>
      <c r="D35" s="198"/>
      <c r="E35" s="198"/>
      <c r="F35" s="198"/>
      <c r="G35" s="198"/>
      <c r="H35" s="198"/>
      <c r="I35" s="198"/>
      <c r="J35" s="198"/>
      <c r="K35" s="198"/>
      <c r="L35" s="198"/>
      <c r="M35" s="198"/>
      <c r="N35" s="198"/>
      <c r="O35" s="198"/>
      <c r="P35" s="198"/>
      <c r="Q35" s="198"/>
      <c r="R35" s="198"/>
      <c r="S35" s="198"/>
      <c r="T35" s="198"/>
      <c r="U35" s="199"/>
      <c r="V35" s="51"/>
      <c r="W35" s="52"/>
      <c r="X35" s="52"/>
      <c r="Y35" s="52"/>
      <c r="Z35" s="52"/>
      <c r="AA35" s="53"/>
      <c r="AB35" s="8"/>
      <c r="AC35" s="60"/>
      <c r="AD35" s="60"/>
      <c r="AE35" s="60"/>
      <c r="AF35" s="60"/>
      <c r="AG35" s="60"/>
      <c r="AH35" s="60"/>
      <c r="AI35" s="60"/>
      <c r="AJ35" s="60"/>
      <c r="AK35" s="60"/>
      <c r="AL35" s="60"/>
      <c r="AM35" s="7"/>
    </row>
    <row r="36" spans="2:39" ht="12.75" customHeight="1">
      <c r="B36" s="5"/>
      <c r="C36" s="197"/>
      <c r="D36" s="198"/>
      <c r="E36" s="198"/>
      <c r="F36" s="198"/>
      <c r="G36" s="198"/>
      <c r="H36" s="198"/>
      <c r="I36" s="198"/>
      <c r="J36" s="198"/>
      <c r="K36" s="198"/>
      <c r="L36" s="198"/>
      <c r="M36" s="198"/>
      <c r="N36" s="198"/>
      <c r="O36" s="198"/>
      <c r="P36" s="198"/>
      <c r="Q36" s="198"/>
      <c r="R36" s="198"/>
      <c r="S36" s="198"/>
      <c r="T36" s="198"/>
      <c r="U36" s="199"/>
      <c r="V36" s="51"/>
      <c r="W36" s="52"/>
      <c r="X36" s="52"/>
      <c r="Y36" s="52"/>
      <c r="Z36" s="52"/>
      <c r="AA36" s="53"/>
      <c r="AB36" s="8"/>
      <c r="AC36" s="60"/>
      <c r="AD36" s="60"/>
      <c r="AE36" s="60"/>
      <c r="AF36" s="60"/>
      <c r="AG36" s="60"/>
      <c r="AH36" s="60"/>
      <c r="AI36" s="60"/>
      <c r="AJ36" s="60"/>
      <c r="AK36" s="60"/>
      <c r="AL36" s="60"/>
      <c r="AM36" s="7"/>
    </row>
    <row r="37" spans="2:39" ht="12.75" customHeight="1">
      <c r="B37" s="5"/>
      <c r="C37" s="197"/>
      <c r="D37" s="198"/>
      <c r="E37" s="198"/>
      <c r="F37" s="198"/>
      <c r="G37" s="198"/>
      <c r="H37" s="198"/>
      <c r="I37" s="198"/>
      <c r="J37" s="198"/>
      <c r="K37" s="198"/>
      <c r="L37" s="198"/>
      <c r="M37" s="198"/>
      <c r="N37" s="198"/>
      <c r="O37" s="198"/>
      <c r="P37" s="198"/>
      <c r="Q37" s="198"/>
      <c r="R37" s="198"/>
      <c r="S37" s="198"/>
      <c r="T37" s="198"/>
      <c r="U37" s="199"/>
      <c r="V37" s="51"/>
      <c r="W37" s="52"/>
      <c r="X37" s="52"/>
      <c r="Y37" s="52"/>
      <c r="Z37" s="52"/>
      <c r="AA37" s="53"/>
      <c r="AB37" s="8"/>
      <c r="AC37" s="60"/>
      <c r="AD37" s="60"/>
      <c r="AE37" s="60"/>
      <c r="AF37" s="60"/>
      <c r="AG37" s="60"/>
      <c r="AH37" s="60"/>
      <c r="AI37" s="60"/>
      <c r="AJ37" s="60"/>
      <c r="AK37" s="60"/>
      <c r="AL37" s="60"/>
      <c r="AM37" s="7"/>
    </row>
    <row r="38" spans="2:39" ht="12.75" customHeight="1">
      <c r="B38" s="5"/>
      <c r="C38" s="197" t="s">
        <v>160</v>
      </c>
      <c r="D38" s="198"/>
      <c r="E38" s="198"/>
      <c r="F38" s="198"/>
      <c r="G38" s="198"/>
      <c r="H38" s="198"/>
      <c r="I38" s="198"/>
      <c r="J38" s="198"/>
      <c r="K38" s="198"/>
      <c r="L38" s="198"/>
      <c r="M38" s="198"/>
      <c r="N38" s="198"/>
      <c r="O38" s="198"/>
      <c r="P38" s="198"/>
      <c r="Q38" s="198"/>
      <c r="R38" s="198"/>
      <c r="S38" s="198"/>
      <c r="T38" s="198"/>
      <c r="U38" s="199"/>
      <c r="V38" s="51"/>
      <c r="W38" s="52"/>
      <c r="X38" s="52"/>
      <c r="Y38" s="52"/>
      <c r="Z38" s="52"/>
      <c r="AA38" s="53"/>
      <c r="AB38" s="8"/>
      <c r="AC38" s="60"/>
      <c r="AD38" s="60"/>
      <c r="AE38" s="60"/>
      <c r="AF38" s="60"/>
      <c r="AG38" s="60"/>
      <c r="AH38" s="60"/>
      <c r="AI38" s="60"/>
      <c r="AJ38" s="60"/>
      <c r="AK38" s="60"/>
      <c r="AL38" s="60"/>
      <c r="AM38" s="7"/>
    </row>
    <row r="39" spans="2:39" ht="12.75" customHeight="1">
      <c r="B39" s="5"/>
      <c r="C39" s="159" t="s">
        <v>203</v>
      </c>
      <c r="D39" s="160"/>
      <c r="E39" s="160"/>
      <c r="F39" s="160"/>
      <c r="G39" s="160"/>
      <c r="H39" s="160"/>
      <c r="I39" s="160"/>
      <c r="J39" s="160"/>
      <c r="K39" s="160"/>
      <c r="L39" s="160"/>
      <c r="M39" s="160"/>
      <c r="N39" s="160"/>
      <c r="O39" s="160"/>
      <c r="P39" s="160"/>
      <c r="Q39" s="160"/>
      <c r="R39" s="160"/>
      <c r="S39" s="160"/>
      <c r="T39" s="160"/>
      <c r="U39" s="161"/>
      <c r="V39" s="51"/>
      <c r="W39" s="52"/>
      <c r="X39" s="52"/>
      <c r="Y39" s="52"/>
      <c r="Z39" s="52"/>
      <c r="AA39" s="53"/>
      <c r="AB39" s="8"/>
      <c r="AC39" s="60"/>
      <c r="AD39" s="60"/>
      <c r="AE39" s="60"/>
      <c r="AF39" s="60"/>
      <c r="AG39" s="60"/>
      <c r="AH39" s="60"/>
      <c r="AI39" s="60"/>
      <c r="AJ39" s="60"/>
      <c r="AK39" s="60"/>
      <c r="AL39" s="60"/>
      <c r="AM39" s="7"/>
    </row>
    <row r="40" spans="2:39" ht="12.75" customHeight="1">
      <c r="B40" s="5"/>
      <c r="C40" s="159"/>
      <c r="D40" s="160"/>
      <c r="E40" s="160"/>
      <c r="F40" s="160"/>
      <c r="G40" s="160"/>
      <c r="H40" s="160"/>
      <c r="I40" s="160"/>
      <c r="J40" s="160"/>
      <c r="K40" s="160"/>
      <c r="L40" s="160"/>
      <c r="M40" s="160"/>
      <c r="N40" s="160"/>
      <c r="O40" s="160"/>
      <c r="P40" s="160"/>
      <c r="Q40" s="160"/>
      <c r="R40" s="160"/>
      <c r="S40" s="160"/>
      <c r="T40" s="160"/>
      <c r="U40" s="161"/>
      <c r="V40" s="51"/>
      <c r="W40" s="52"/>
      <c r="X40" s="52"/>
      <c r="Y40" s="52"/>
      <c r="Z40" s="52"/>
      <c r="AA40" s="53"/>
      <c r="AB40" s="8"/>
      <c r="AC40" s="60"/>
      <c r="AD40" s="60"/>
      <c r="AE40" s="60"/>
      <c r="AF40" s="60"/>
      <c r="AG40" s="60"/>
      <c r="AH40" s="60"/>
      <c r="AI40" s="60"/>
      <c r="AJ40" s="60"/>
      <c r="AK40" s="60"/>
      <c r="AL40" s="60"/>
      <c r="AM40" s="7"/>
    </row>
    <row r="41" spans="2:39" ht="12.75" customHeight="1">
      <c r="B41" s="5"/>
      <c r="C41" s="162"/>
      <c r="D41" s="163"/>
      <c r="E41" s="163"/>
      <c r="F41" s="163"/>
      <c r="G41" s="163"/>
      <c r="H41" s="163"/>
      <c r="I41" s="163"/>
      <c r="J41" s="163"/>
      <c r="K41" s="163"/>
      <c r="L41" s="163"/>
      <c r="M41" s="163"/>
      <c r="N41" s="163"/>
      <c r="O41" s="163"/>
      <c r="P41" s="163"/>
      <c r="Q41" s="163"/>
      <c r="R41" s="163"/>
      <c r="S41" s="163"/>
      <c r="T41" s="163"/>
      <c r="U41" s="164"/>
      <c r="V41" s="47"/>
      <c r="W41" s="48"/>
      <c r="X41" s="48"/>
      <c r="Y41" s="48"/>
      <c r="Z41" s="48"/>
      <c r="AA41" s="49"/>
      <c r="AB41" s="8"/>
      <c r="AC41" s="60"/>
      <c r="AD41" s="60"/>
      <c r="AE41" s="60"/>
      <c r="AF41" s="60"/>
      <c r="AG41" s="60"/>
      <c r="AH41" s="60"/>
      <c r="AI41" s="60"/>
      <c r="AJ41" s="60"/>
      <c r="AK41" s="60"/>
      <c r="AL41" s="60"/>
      <c r="AM41" s="7"/>
    </row>
    <row r="42" spans="2:39" ht="18" customHeight="1">
      <c r="B42" s="5"/>
      <c r="C42" s="55"/>
      <c r="D42" s="55"/>
      <c r="E42" s="55"/>
      <c r="F42" s="55"/>
      <c r="G42" s="55"/>
      <c r="H42" s="55"/>
      <c r="I42" s="55"/>
      <c r="J42" s="55"/>
      <c r="K42" s="55"/>
      <c r="L42" s="55"/>
      <c r="M42" s="55"/>
      <c r="N42" s="55"/>
      <c r="O42" s="55"/>
      <c r="P42" s="55"/>
      <c r="Q42" s="55"/>
      <c r="R42" s="55"/>
      <c r="S42" s="55"/>
      <c r="T42" s="55"/>
      <c r="U42" s="55"/>
      <c r="V42" s="52"/>
      <c r="W42" s="52"/>
      <c r="X42" s="52"/>
      <c r="Y42" s="52"/>
      <c r="Z42" s="52"/>
      <c r="AA42" s="52"/>
      <c r="AB42" s="8"/>
      <c r="AC42" s="42"/>
      <c r="AD42" s="42"/>
      <c r="AE42" s="42"/>
      <c r="AF42" s="42"/>
      <c r="AG42" s="42"/>
      <c r="AH42" s="42"/>
      <c r="AI42" s="42"/>
      <c r="AJ42" s="42"/>
      <c r="AK42" s="42"/>
      <c r="AL42" s="42"/>
      <c r="AM42" s="7"/>
    </row>
    <row r="43" spans="2:39" ht="9.75" customHeight="1">
      <c r="B43" s="5"/>
      <c r="C43" s="56"/>
      <c r="D43" s="54"/>
      <c r="E43" s="54"/>
      <c r="F43" s="54"/>
      <c r="G43" s="54"/>
      <c r="H43" s="54"/>
      <c r="I43" s="54"/>
      <c r="J43" s="54"/>
      <c r="K43" s="54"/>
      <c r="L43" s="54"/>
      <c r="M43" s="54"/>
      <c r="N43" s="54"/>
      <c r="O43" s="54"/>
      <c r="P43" s="54"/>
      <c r="Q43" s="54"/>
      <c r="R43" s="54"/>
      <c r="S43" s="54"/>
      <c r="T43" s="54"/>
      <c r="U43" s="54"/>
      <c r="V43" s="39"/>
      <c r="W43" s="39"/>
      <c r="X43" s="39"/>
      <c r="Y43" s="39"/>
      <c r="Z43" s="39"/>
      <c r="AA43" s="39"/>
      <c r="AB43" s="44"/>
      <c r="AC43" s="40"/>
      <c r="AD43" s="40"/>
      <c r="AE43" s="40"/>
      <c r="AF43" s="40"/>
      <c r="AG43" s="40"/>
      <c r="AH43" s="40"/>
      <c r="AI43" s="40"/>
      <c r="AJ43" s="40"/>
      <c r="AK43" s="40"/>
      <c r="AL43" s="41"/>
      <c r="AM43" s="7"/>
    </row>
    <row r="44" spans="2:39" ht="15" customHeight="1">
      <c r="B44" s="5"/>
      <c r="C44" s="78" t="s">
        <v>25</v>
      </c>
      <c r="D44" s="79"/>
      <c r="E44" s="79"/>
      <c r="F44" s="79"/>
      <c r="G44" s="79"/>
      <c r="H44" s="79"/>
      <c r="I44" s="79"/>
      <c r="J44" s="79"/>
      <c r="K44" s="79"/>
      <c r="L44" s="79"/>
      <c r="M44" s="79"/>
      <c r="N44" s="7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43"/>
      <c r="AM44" s="7"/>
    </row>
    <row r="45" spans="2:39" ht="15" customHeight="1">
      <c r="B45" s="5"/>
      <c r="C45" s="207"/>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43"/>
      <c r="AM45" s="7"/>
    </row>
    <row r="46" spans="2:39" s="27" customFormat="1" ht="15" customHeight="1">
      <c r="B46" s="73"/>
      <c r="C46" s="75" t="s">
        <v>32</v>
      </c>
      <c r="D46" s="119"/>
      <c r="E46" s="76"/>
      <c r="F46" s="76"/>
      <c r="G46" s="76"/>
      <c r="H46" s="76"/>
      <c r="I46" s="36"/>
      <c r="J46" s="36"/>
      <c r="K46" s="36"/>
      <c r="L46" s="36"/>
      <c r="M46" s="36"/>
      <c r="N46" s="36"/>
      <c r="O46" s="36"/>
      <c r="P46" s="36"/>
      <c r="Q46" s="36"/>
      <c r="R46" s="36"/>
      <c r="S46" s="36"/>
      <c r="T46" s="36"/>
      <c r="U46" s="36"/>
      <c r="V46" s="36"/>
      <c r="W46" s="206"/>
      <c r="X46" s="206"/>
      <c r="Y46" s="206"/>
      <c r="Z46" s="206"/>
      <c r="AA46" s="206"/>
      <c r="AB46" s="206"/>
      <c r="AC46" s="206"/>
      <c r="AD46" s="206"/>
      <c r="AE46" s="206"/>
      <c r="AF46" s="206"/>
      <c r="AG46" s="206"/>
      <c r="AH46" s="206"/>
      <c r="AI46" s="206"/>
      <c r="AJ46" s="206"/>
      <c r="AK46" s="206"/>
      <c r="AL46" s="72"/>
      <c r="AM46" s="74"/>
    </row>
    <row r="47" spans="2:39" s="27" customFormat="1" ht="15" customHeight="1">
      <c r="B47" s="73"/>
      <c r="C47" s="205"/>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72"/>
      <c r="AM47" s="74"/>
    </row>
    <row r="48" spans="2:39" ht="15" customHeight="1">
      <c r="B48" s="5"/>
      <c r="C48" s="185" t="s">
        <v>26</v>
      </c>
      <c r="D48" s="186"/>
      <c r="E48" s="186"/>
      <c r="F48" s="186"/>
      <c r="G48" s="186"/>
      <c r="H48" s="186"/>
      <c r="I48" s="186"/>
      <c r="J48" s="186"/>
      <c r="K48" s="186"/>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43"/>
      <c r="AM48" s="7"/>
    </row>
    <row r="49" spans="2:39" ht="15" customHeight="1">
      <c r="B49" s="5"/>
      <c r="C49" s="185" t="s">
        <v>140</v>
      </c>
      <c r="D49" s="186"/>
      <c r="E49" s="186"/>
      <c r="F49" s="186"/>
      <c r="G49" s="186"/>
      <c r="H49" s="186"/>
      <c r="I49" s="186"/>
      <c r="J49" s="186"/>
      <c r="K49" s="186"/>
      <c r="L49" s="186"/>
      <c r="M49" s="186"/>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43"/>
      <c r="AM49" s="7"/>
    </row>
    <row r="50" spans="2:39" ht="15" customHeight="1">
      <c r="B50" s="5"/>
      <c r="C50" s="118" t="s">
        <v>191</v>
      </c>
      <c r="D50" s="55"/>
      <c r="E50" s="55"/>
      <c r="F50" s="55"/>
      <c r="G50" s="55"/>
      <c r="H50" s="55"/>
      <c r="I50" s="55"/>
      <c r="J50" s="55"/>
      <c r="K50" s="55"/>
      <c r="L50" s="55"/>
      <c r="M50" s="55"/>
      <c r="N50" s="120"/>
      <c r="O50" s="120"/>
      <c r="P50" s="120"/>
      <c r="Q50" s="120"/>
      <c r="R50" s="120"/>
      <c r="S50" s="121"/>
      <c r="T50" s="121"/>
      <c r="U50" s="121"/>
      <c r="V50" s="121"/>
      <c r="W50" s="121"/>
      <c r="X50" s="121"/>
      <c r="Y50" s="121"/>
      <c r="Z50" s="121"/>
      <c r="AA50" s="121"/>
      <c r="AB50" s="121"/>
      <c r="AC50" s="121"/>
      <c r="AD50" s="121"/>
      <c r="AE50" s="121"/>
      <c r="AF50" s="121"/>
      <c r="AG50" s="121"/>
      <c r="AH50" s="121"/>
      <c r="AI50" s="121"/>
      <c r="AJ50" s="121"/>
      <c r="AK50" s="121"/>
      <c r="AL50" s="43"/>
      <c r="AM50" s="7"/>
    </row>
    <row r="51" spans="2:39" ht="15" customHeight="1">
      <c r="B51" s="5"/>
      <c r="C51" s="118" t="s">
        <v>192</v>
      </c>
      <c r="D51" s="55"/>
      <c r="E51" s="55"/>
      <c r="F51" s="55"/>
      <c r="G51" s="55"/>
      <c r="H51" s="55"/>
      <c r="I51" s="55"/>
      <c r="J51" s="55"/>
      <c r="K51" s="55"/>
      <c r="L51" s="55"/>
      <c r="M51" s="55"/>
      <c r="N51" s="129"/>
      <c r="O51" s="129"/>
      <c r="P51" s="129"/>
      <c r="Q51" s="129"/>
      <c r="R51" s="129"/>
      <c r="S51" s="121"/>
      <c r="T51" s="121"/>
      <c r="U51" s="121"/>
      <c r="V51" s="121"/>
      <c r="W51" s="121"/>
      <c r="X51" s="121"/>
      <c r="Y51" s="121"/>
      <c r="Z51" s="121"/>
      <c r="AA51" s="121"/>
      <c r="AB51" s="121"/>
      <c r="AC51" s="121"/>
      <c r="AD51" s="121"/>
      <c r="AE51" s="121"/>
      <c r="AF51" s="121"/>
      <c r="AG51" s="121"/>
      <c r="AH51" s="121"/>
      <c r="AI51" s="121"/>
      <c r="AJ51" s="121"/>
      <c r="AK51" s="121"/>
      <c r="AL51" s="43"/>
      <c r="AM51" s="7"/>
    </row>
    <row r="52" spans="2:39" ht="15" customHeight="1">
      <c r="B52" s="5"/>
      <c r="C52" s="57"/>
      <c r="D52" s="58"/>
      <c r="E52" s="58"/>
      <c r="F52" s="58"/>
      <c r="G52" s="58"/>
      <c r="H52" s="58"/>
      <c r="I52" s="58"/>
      <c r="J52" s="58"/>
      <c r="K52" s="58"/>
      <c r="L52" s="58"/>
      <c r="M52" s="58"/>
      <c r="N52" s="130" t="s">
        <v>193</v>
      </c>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50"/>
      <c r="AM52" s="7"/>
    </row>
    <row r="53" spans="2:39" ht="12" customHeight="1">
      <c r="B53" s="5"/>
      <c r="C53" s="214" t="s">
        <v>27</v>
      </c>
      <c r="D53" s="214"/>
      <c r="E53" s="214"/>
      <c r="F53" s="214"/>
      <c r="G53" s="214"/>
      <c r="H53" s="214"/>
      <c r="I53" s="214"/>
      <c r="J53" s="214"/>
      <c r="K53" s="214"/>
      <c r="L53" s="214"/>
      <c r="M53" s="214"/>
      <c r="N53" s="188" t="s">
        <v>28</v>
      </c>
      <c r="O53" s="189"/>
      <c r="P53" s="189"/>
      <c r="Q53" s="189"/>
      <c r="R53" s="189"/>
      <c r="S53" s="189"/>
      <c r="T53" s="189"/>
      <c r="U53" s="189"/>
      <c r="V53" s="190"/>
      <c r="W53" s="52"/>
      <c r="X53" s="52"/>
      <c r="Y53" s="52"/>
      <c r="Z53" s="52"/>
      <c r="AA53" s="52"/>
      <c r="AB53" s="8"/>
      <c r="AC53" s="42"/>
      <c r="AD53" s="42"/>
      <c r="AE53" s="42"/>
      <c r="AF53" s="42"/>
      <c r="AG53" s="42"/>
      <c r="AH53" s="42"/>
      <c r="AI53" s="42"/>
      <c r="AJ53" s="42"/>
      <c r="AK53" s="42"/>
      <c r="AL53" s="42"/>
      <c r="AM53" s="7"/>
    </row>
    <row r="54" spans="2:39" ht="12" customHeight="1">
      <c r="B54" s="5"/>
      <c r="C54" s="214"/>
      <c r="D54" s="214"/>
      <c r="E54" s="214"/>
      <c r="F54" s="214"/>
      <c r="G54" s="214"/>
      <c r="H54" s="214"/>
      <c r="I54" s="214"/>
      <c r="J54" s="214"/>
      <c r="K54" s="214"/>
      <c r="L54" s="214"/>
      <c r="M54" s="214"/>
      <c r="N54" s="188"/>
      <c r="O54" s="189"/>
      <c r="P54" s="189"/>
      <c r="Q54" s="189"/>
      <c r="R54" s="189"/>
      <c r="S54" s="189"/>
      <c r="T54" s="189"/>
      <c r="U54" s="189"/>
      <c r="V54" s="190"/>
      <c r="W54" s="52"/>
      <c r="X54" s="52"/>
      <c r="Y54" s="52"/>
      <c r="Z54" s="52"/>
      <c r="AA54" s="52"/>
      <c r="AB54" s="8"/>
      <c r="AC54" s="42"/>
      <c r="AD54" s="42"/>
      <c r="AE54" s="42"/>
      <c r="AF54" s="42"/>
      <c r="AG54" s="42"/>
      <c r="AH54" s="42"/>
      <c r="AI54" s="42"/>
      <c r="AJ54" s="42"/>
      <c r="AK54" s="42"/>
      <c r="AL54" s="42"/>
      <c r="AM54" s="7"/>
    </row>
    <row r="55" spans="2:39" ht="12" customHeight="1">
      <c r="B55" s="5"/>
      <c r="C55" s="215"/>
      <c r="D55" s="215"/>
      <c r="E55" s="215"/>
      <c r="F55" s="215"/>
      <c r="G55" s="215"/>
      <c r="H55" s="215"/>
      <c r="I55" s="215"/>
      <c r="J55" s="215"/>
      <c r="K55" s="215"/>
      <c r="L55" s="215"/>
      <c r="M55" s="215"/>
      <c r="N55" s="191"/>
      <c r="O55" s="192"/>
      <c r="P55" s="192"/>
      <c r="Q55" s="192"/>
      <c r="R55" s="192"/>
      <c r="S55" s="192"/>
      <c r="T55" s="192"/>
      <c r="U55" s="192"/>
      <c r="V55" s="193"/>
      <c r="W55" s="52"/>
      <c r="X55" s="52"/>
      <c r="Y55" s="52"/>
      <c r="Z55" s="52"/>
      <c r="AA55" s="52"/>
      <c r="AB55" s="8"/>
      <c r="AC55" s="42"/>
      <c r="AD55" s="42"/>
      <c r="AE55" s="42"/>
      <c r="AF55" s="42"/>
      <c r="AG55" s="42"/>
      <c r="AH55" s="42"/>
      <c r="AI55" s="42"/>
      <c r="AJ55" s="42"/>
      <c r="AK55" s="42"/>
      <c r="AL55" s="42"/>
      <c r="AM55" s="7"/>
    </row>
    <row r="56" spans="2:39" ht="9.75" customHeight="1">
      <c r="B56" s="5"/>
      <c r="C56" s="194">
        <v>1</v>
      </c>
      <c r="D56" s="195"/>
      <c r="E56" s="195"/>
      <c r="F56" s="195"/>
      <c r="G56" s="195"/>
      <c r="H56" s="195"/>
      <c r="I56" s="195"/>
      <c r="J56" s="195"/>
      <c r="K56" s="195"/>
      <c r="L56" s="195"/>
      <c r="M56" s="196"/>
      <c r="N56" s="194">
        <v>2</v>
      </c>
      <c r="O56" s="195"/>
      <c r="P56" s="195"/>
      <c r="Q56" s="195"/>
      <c r="R56" s="195"/>
      <c r="S56" s="195"/>
      <c r="T56" s="195"/>
      <c r="U56" s="195"/>
      <c r="V56" s="196"/>
      <c r="W56" s="52"/>
      <c r="X56" s="52"/>
      <c r="Y56" s="52"/>
      <c r="Z56" s="52"/>
      <c r="AA56" s="52"/>
      <c r="AB56" s="8"/>
      <c r="AC56" s="42"/>
      <c r="AD56" s="42"/>
      <c r="AE56" s="42"/>
      <c r="AF56" s="42"/>
      <c r="AG56" s="42"/>
      <c r="AH56" s="42"/>
      <c r="AI56" s="42"/>
      <c r="AJ56" s="42"/>
      <c r="AK56" s="42"/>
      <c r="AL56" s="42"/>
      <c r="AM56" s="7"/>
    </row>
    <row r="57" spans="2:39" ht="15" customHeight="1">
      <c r="B57" s="5"/>
      <c r="C57" s="170"/>
      <c r="D57" s="171"/>
      <c r="E57" s="171"/>
      <c r="F57" s="171"/>
      <c r="G57" s="171"/>
      <c r="H57" s="171"/>
      <c r="I57" s="171"/>
      <c r="J57" s="171"/>
      <c r="K57" s="171"/>
      <c r="L57" s="171"/>
      <c r="M57" s="172"/>
      <c r="N57" s="170"/>
      <c r="O57" s="171"/>
      <c r="P57" s="171"/>
      <c r="Q57" s="171"/>
      <c r="R57" s="171"/>
      <c r="S57" s="171"/>
      <c r="T57" s="171"/>
      <c r="U57" s="171"/>
      <c r="V57" s="172"/>
      <c r="W57" s="52"/>
      <c r="X57" s="52"/>
      <c r="Y57" s="52"/>
      <c r="Z57" s="52"/>
      <c r="AA57" s="52"/>
      <c r="AB57" s="8"/>
      <c r="AC57" s="42"/>
      <c r="AD57" s="42"/>
      <c r="AE57" s="42"/>
      <c r="AF57" s="42"/>
      <c r="AG57" s="42"/>
      <c r="AH57" s="42"/>
      <c r="AI57" s="42"/>
      <c r="AJ57" s="42"/>
      <c r="AK57" s="42"/>
      <c r="AL57" s="42"/>
      <c r="AM57" s="7"/>
    </row>
    <row r="58" spans="2:39" ht="12" customHeight="1">
      <c r="B58" s="5"/>
      <c r="C58" s="114"/>
      <c r="D58" s="114"/>
      <c r="E58" s="114"/>
      <c r="F58" s="114"/>
      <c r="G58" s="114"/>
      <c r="H58" s="114"/>
      <c r="I58" s="114"/>
      <c r="J58" s="114"/>
      <c r="K58" s="114"/>
      <c r="L58" s="114"/>
      <c r="M58" s="114"/>
      <c r="N58" s="114"/>
      <c r="O58" s="114"/>
      <c r="P58" s="114"/>
      <c r="Q58" s="114"/>
      <c r="R58" s="114"/>
      <c r="S58" s="114"/>
      <c r="T58" s="114"/>
      <c r="U58" s="114"/>
      <c r="V58" s="114"/>
      <c r="W58" s="52"/>
      <c r="X58" s="52"/>
      <c r="Y58" s="52"/>
      <c r="Z58" s="52"/>
      <c r="AA58" s="52"/>
      <c r="AB58" s="8"/>
      <c r="AC58" s="42"/>
      <c r="AD58" s="42"/>
      <c r="AE58" s="42"/>
      <c r="AF58" s="42"/>
      <c r="AG58" s="42"/>
      <c r="AH58" s="42"/>
      <c r="AI58" s="42"/>
      <c r="AJ58" s="42"/>
      <c r="AK58" s="42"/>
      <c r="AL58" s="42"/>
      <c r="AM58" s="7"/>
    </row>
    <row r="59" spans="2:39" ht="12" customHeight="1">
      <c r="B59" s="5"/>
      <c r="C59" s="114"/>
      <c r="D59" s="114"/>
      <c r="E59" s="114"/>
      <c r="F59" s="114"/>
      <c r="G59" s="114"/>
      <c r="H59" s="114"/>
      <c r="I59" s="114"/>
      <c r="J59" s="114"/>
      <c r="K59" s="114"/>
      <c r="L59" s="114"/>
      <c r="M59" s="114"/>
      <c r="N59" s="114"/>
      <c r="O59" s="114"/>
      <c r="P59" s="114"/>
      <c r="Q59" s="114"/>
      <c r="R59" s="114"/>
      <c r="S59" s="114"/>
      <c r="T59" s="114"/>
      <c r="U59" s="114"/>
      <c r="V59" s="114"/>
      <c r="W59" s="52"/>
      <c r="X59" s="52"/>
      <c r="Y59" s="52"/>
      <c r="Z59" s="52"/>
      <c r="AA59" s="52"/>
      <c r="AB59" s="8"/>
      <c r="AC59" s="42"/>
      <c r="AD59" s="42"/>
      <c r="AE59" s="42"/>
      <c r="AF59" s="42"/>
      <c r="AG59" s="42"/>
      <c r="AH59" s="42"/>
      <c r="AI59" s="42"/>
      <c r="AJ59" s="42"/>
      <c r="AK59" s="42"/>
      <c r="AL59" s="42"/>
      <c r="AM59" s="7"/>
    </row>
    <row r="60" spans="2:39" ht="12" customHeight="1">
      <c r="B60" s="5"/>
      <c r="C60" s="115"/>
      <c r="D60" s="115"/>
      <c r="E60" s="115"/>
      <c r="F60" s="115"/>
      <c r="G60" s="115"/>
      <c r="H60" s="115"/>
      <c r="I60" s="115"/>
      <c r="J60" s="115"/>
      <c r="K60" s="114"/>
      <c r="L60" s="114"/>
      <c r="M60" s="114"/>
      <c r="N60" s="114"/>
      <c r="O60" s="114"/>
      <c r="P60" s="114"/>
      <c r="Q60" s="114"/>
      <c r="R60" s="114"/>
      <c r="S60" s="114"/>
      <c r="T60" s="114"/>
      <c r="U60" s="114"/>
      <c r="V60" s="114"/>
      <c r="W60" s="52"/>
      <c r="X60" s="52"/>
      <c r="Y60" s="52"/>
      <c r="Z60" s="52"/>
      <c r="AA60" s="52"/>
      <c r="AB60" s="8"/>
      <c r="AC60" s="42"/>
      <c r="AD60" s="42"/>
      <c r="AE60" s="42"/>
      <c r="AF60" s="42"/>
      <c r="AG60" s="42"/>
      <c r="AH60" s="42"/>
      <c r="AI60" s="42"/>
      <c r="AJ60" s="42"/>
      <c r="AK60" s="42"/>
      <c r="AL60" s="42"/>
      <c r="AM60" s="7"/>
    </row>
    <row r="61" spans="2:39" ht="12" customHeight="1">
      <c r="B61" s="5"/>
      <c r="C61" s="165" t="s">
        <v>204</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7"/>
    </row>
    <row r="62" spans="2:39" ht="12" customHeight="1">
      <c r="B62" s="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7"/>
    </row>
    <row r="63" spans="2:39" ht="12" customHeight="1">
      <c r="B63" s="5"/>
      <c r="C63" s="55"/>
      <c r="D63" s="55"/>
      <c r="E63" s="55"/>
      <c r="F63" s="55"/>
      <c r="G63" s="55"/>
      <c r="H63" s="55"/>
      <c r="I63" s="55"/>
      <c r="J63" s="55"/>
      <c r="K63" s="55"/>
      <c r="L63" s="55"/>
      <c r="M63" s="55"/>
      <c r="N63" s="55"/>
      <c r="O63" s="55"/>
      <c r="P63" s="55"/>
      <c r="Q63" s="55"/>
      <c r="R63" s="55"/>
      <c r="S63" s="55"/>
      <c r="T63" s="55"/>
      <c r="U63" s="55"/>
      <c r="V63" s="52"/>
      <c r="W63" s="52"/>
      <c r="X63" s="52"/>
      <c r="Y63" s="52"/>
      <c r="Z63" s="52"/>
      <c r="AA63" s="52"/>
      <c r="AB63" s="8"/>
      <c r="AC63" s="42"/>
      <c r="AD63" s="42"/>
      <c r="AE63" s="42"/>
      <c r="AF63" s="42"/>
      <c r="AG63" s="42"/>
      <c r="AH63" s="42"/>
      <c r="AI63" s="42"/>
      <c r="AJ63" s="42"/>
      <c r="AK63" s="42"/>
      <c r="AL63" s="107"/>
      <c r="AM63" s="7"/>
    </row>
    <row r="64" spans="2:39" ht="12" customHeight="1">
      <c r="B64" s="5"/>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252" t="s">
        <v>141</v>
      </c>
      <c r="AJ64" s="252"/>
      <c r="AK64" s="252"/>
      <c r="AL64" s="252"/>
      <c r="AM64" s="7"/>
    </row>
    <row r="65" spans="2:39" ht="12" customHeight="1">
      <c r="B65" s="5"/>
      <c r="C65" s="253" t="s">
        <v>34</v>
      </c>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4" t="s">
        <v>142</v>
      </c>
      <c r="AE65" s="255"/>
      <c r="AF65" s="256"/>
      <c r="AG65" s="254" t="s">
        <v>243</v>
      </c>
      <c r="AH65" s="255"/>
      <c r="AI65" s="255"/>
      <c r="AJ65" s="255"/>
      <c r="AK65" s="255"/>
      <c r="AL65" s="256"/>
      <c r="AM65" s="7"/>
    </row>
    <row r="66" spans="2:39" ht="12" customHeight="1">
      <c r="B66" s="5"/>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7"/>
      <c r="AE66" s="258"/>
      <c r="AF66" s="259"/>
      <c r="AG66" s="257"/>
      <c r="AH66" s="258"/>
      <c r="AI66" s="258"/>
      <c r="AJ66" s="258"/>
      <c r="AK66" s="258"/>
      <c r="AL66" s="259"/>
      <c r="AM66" s="7"/>
    </row>
    <row r="67" spans="2:39" ht="12" customHeight="1">
      <c r="B67" s="5"/>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60"/>
      <c r="AE67" s="261"/>
      <c r="AF67" s="262"/>
      <c r="AG67" s="260"/>
      <c r="AH67" s="261"/>
      <c r="AI67" s="261"/>
      <c r="AJ67" s="261"/>
      <c r="AK67" s="261"/>
      <c r="AL67" s="262"/>
      <c r="AM67" s="7"/>
    </row>
    <row r="68" spans="2:39" ht="11.25" customHeight="1">
      <c r="B68" s="5"/>
      <c r="C68" s="166" t="s">
        <v>16</v>
      </c>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t="s">
        <v>17</v>
      </c>
      <c r="AE68" s="166"/>
      <c r="AF68" s="166"/>
      <c r="AG68" s="166" t="s">
        <v>22</v>
      </c>
      <c r="AH68" s="166"/>
      <c r="AI68" s="166"/>
      <c r="AJ68" s="166"/>
      <c r="AK68" s="166"/>
      <c r="AL68" s="166"/>
      <c r="AM68" s="7"/>
    </row>
    <row r="69" spans="2:39" ht="22.5" customHeight="1">
      <c r="B69" s="5"/>
      <c r="C69" s="179" t="s">
        <v>161</v>
      </c>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1"/>
      <c r="AD69" s="146" t="s">
        <v>72</v>
      </c>
      <c r="AE69" s="147"/>
      <c r="AF69" s="148"/>
      <c r="AG69" s="263">
        <f>AG70+AG72+AG73</f>
        <v>0</v>
      </c>
      <c r="AH69" s="263"/>
      <c r="AI69" s="263"/>
      <c r="AJ69" s="263"/>
      <c r="AK69" s="263"/>
      <c r="AL69" s="263"/>
      <c r="AM69" s="7"/>
    </row>
    <row r="70" spans="2:39" ht="12" customHeight="1">
      <c r="B70" s="5"/>
      <c r="C70" s="167" t="s">
        <v>162</v>
      </c>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9"/>
      <c r="AD70" s="209" t="s">
        <v>73</v>
      </c>
      <c r="AE70" s="210"/>
      <c r="AF70" s="211"/>
      <c r="AG70" s="131"/>
      <c r="AH70" s="131"/>
      <c r="AI70" s="131"/>
      <c r="AJ70" s="131"/>
      <c r="AK70" s="131"/>
      <c r="AL70" s="131"/>
      <c r="AM70" s="7"/>
    </row>
    <row r="71" spans="2:39" ht="12" customHeight="1">
      <c r="B71" s="5"/>
      <c r="C71" s="137" t="s">
        <v>146</v>
      </c>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9"/>
      <c r="AD71" s="140" t="s">
        <v>74</v>
      </c>
      <c r="AE71" s="141"/>
      <c r="AF71" s="142"/>
      <c r="AG71" s="131"/>
      <c r="AH71" s="131"/>
      <c r="AI71" s="131"/>
      <c r="AJ71" s="131"/>
      <c r="AK71" s="131"/>
      <c r="AL71" s="131"/>
      <c r="AM71" s="7"/>
    </row>
    <row r="72" spans="2:39" ht="21.75" customHeight="1">
      <c r="B72" s="5"/>
      <c r="C72" s="122" t="s">
        <v>163</v>
      </c>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4"/>
      <c r="AD72" s="125" t="s">
        <v>75</v>
      </c>
      <c r="AE72" s="126"/>
      <c r="AF72" s="127"/>
      <c r="AG72" s="131"/>
      <c r="AH72" s="131"/>
      <c r="AI72" s="131"/>
      <c r="AJ72" s="131"/>
      <c r="AK72" s="131"/>
      <c r="AL72" s="131"/>
      <c r="AM72" s="7"/>
    </row>
    <row r="73" spans="2:39" ht="22.5" customHeight="1">
      <c r="B73" s="5"/>
      <c r="C73" s="122" t="s">
        <v>244</v>
      </c>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4"/>
      <c r="AD73" s="125" t="s">
        <v>76</v>
      </c>
      <c r="AE73" s="126"/>
      <c r="AF73" s="127"/>
      <c r="AG73" s="131">
        <f>AG74+AG81+AG105+AG108+AG141+AG142</f>
        <v>0</v>
      </c>
      <c r="AH73" s="131"/>
      <c r="AI73" s="131"/>
      <c r="AJ73" s="131"/>
      <c r="AK73" s="131"/>
      <c r="AL73" s="131"/>
      <c r="AM73" s="7"/>
    </row>
    <row r="74" spans="2:39" ht="12" customHeight="1">
      <c r="B74" s="5"/>
      <c r="C74" s="240" t="s">
        <v>143</v>
      </c>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2"/>
      <c r="AD74" s="209" t="s">
        <v>73</v>
      </c>
      <c r="AE74" s="210"/>
      <c r="AF74" s="211"/>
      <c r="AG74" s="131">
        <f>SUM(AG76:AL80)</f>
        <v>0</v>
      </c>
      <c r="AH74" s="131"/>
      <c r="AI74" s="131"/>
      <c r="AJ74" s="131"/>
      <c r="AK74" s="131"/>
      <c r="AL74" s="131"/>
      <c r="AM74" s="7"/>
    </row>
    <row r="75" spans="2:39" ht="12" customHeight="1">
      <c r="B75" s="5"/>
      <c r="C75" s="243" t="s">
        <v>147</v>
      </c>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5"/>
      <c r="AD75" s="140" t="s">
        <v>77</v>
      </c>
      <c r="AE75" s="141"/>
      <c r="AF75" s="142"/>
      <c r="AG75" s="131"/>
      <c r="AH75" s="131"/>
      <c r="AI75" s="131"/>
      <c r="AJ75" s="131"/>
      <c r="AK75" s="131"/>
      <c r="AL75" s="131"/>
      <c r="AM75" s="7"/>
    </row>
    <row r="76" spans="2:39" ht="12" customHeight="1">
      <c r="B76" s="5"/>
      <c r="C76" s="167" t="s">
        <v>42</v>
      </c>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9"/>
      <c r="AD76" s="209" t="s">
        <v>73</v>
      </c>
      <c r="AE76" s="210"/>
      <c r="AF76" s="211"/>
      <c r="AG76" s="131"/>
      <c r="AH76" s="131"/>
      <c r="AI76" s="131"/>
      <c r="AJ76" s="131"/>
      <c r="AK76" s="131"/>
      <c r="AL76" s="131"/>
      <c r="AM76" s="7"/>
    </row>
    <row r="77" spans="2:39" ht="12" customHeight="1">
      <c r="B77" s="5"/>
      <c r="C77" s="137" t="s">
        <v>43</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9"/>
      <c r="AD77" s="140" t="s">
        <v>78</v>
      </c>
      <c r="AE77" s="141"/>
      <c r="AF77" s="142"/>
      <c r="AG77" s="131"/>
      <c r="AH77" s="131"/>
      <c r="AI77" s="131"/>
      <c r="AJ77" s="131"/>
      <c r="AK77" s="131"/>
      <c r="AL77" s="131"/>
      <c r="AM77" s="7"/>
    </row>
    <row r="78" spans="2:39" ht="12" customHeight="1">
      <c r="B78" s="5"/>
      <c r="C78" s="122" t="s">
        <v>44</v>
      </c>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4"/>
      <c r="AD78" s="125" t="s">
        <v>79</v>
      </c>
      <c r="AE78" s="126"/>
      <c r="AF78" s="127"/>
      <c r="AG78" s="131"/>
      <c r="AH78" s="131"/>
      <c r="AI78" s="131"/>
      <c r="AJ78" s="131"/>
      <c r="AK78" s="131"/>
      <c r="AL78" s="131"/>
      <c r="AM78" s="7"/>
    </row>
    <row r="79" spans="2:39" ht="12" customHeight="1">
      <c r="B79" s="5"/>
      <c r="C79" s="122" t="s">
        <v>45</v>
      </c>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4"/>
      <c r="AD79" s="125" t="s">
        <v>80</v>
      </c>
      <c r="AE79" s="126"/>
      <c r="AF79" s="127"/>
      <c r="AG79" s="131"/>
      <c r="AH79" s="131"/>
      <c r="AI79" s="131"/>
      <c r="AJ79" s="131"/>
      <c r="AK79" s="131"/>
      <c r="AL79" s="131"/>
      <c r="AM79" s="7"/>
    </row>
    <row r="80" spans="2:39" ht="12" customHeight="1">
      <c r="B80" s="5"/>
      <c r="C80" s="122" t="s">
        <v>46</v>
      </c>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4"/>
      <c r="AD80" s="125" t="s">
        <v>81</v>
      </c>
      <c r="AE80" s="126"/>
      <c r="AF80" s="127"/>
      <c r="AG80" s="131"/>
      <c r="AH80" s="131"/>
      <c r="AI80" s="131"/>
      <c r="AJ80" s="131"/>
      <c r="AK80" s="131"/>
      <c r="AL80" s="131"/>
      <c r="AM80" s="7"/>
    </row>
    <row r="81" spans="2:39" ht="24" customHeight="1">
      <c r="B81" s="5"/>
      <c r="C81" s="234" t="s">
        <v>164</v>
      </c>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6"/>
      <c r="AD81" s="125" t="s">
        <v>82</v>
      </c>
      <c r="AE81" s="126"/>
      <c r="AF81" s="127"/>
      <c r="AG81" s="131"/>
      <c r="AH81" s="131"/>
      <c r="AI81" s="131"/>
      <c r="AJ81" s="131"/>
      <c r="AK81" s="131"/>
      <c r="AL81" s="131"/>
      <c r="AM81" s="7"/>
    </row>
    <row r="82" spans="2:39" ht="12" customHeight="1">
      <c r="B82" s="5"/>
      <c r="C82" s="237" t="s">
        <v>165</v>
      </c>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9"/>
      <c r="AD82" s="125" t="s">
        <v>83</v>
      </c>
      <c r="AE82" s="126"/>
      <c r="AF82" s="127"/>
      <c r="AG82" s="272">
        <f>SUM(AG83:AL91)</f>
        <v>0</v>
      </c>
      <c r="AH82" s="273"/>
      <c r="AI82" s="273"/>
      <c r="AJ82" s="273"/>
      <c r="AK82" s="273"/>
      <c r="AL82" s="274"/>
      <c r="AM82" s="7"/>
    </row>
    <row r="83" spans="2:39" ht="12" customHeight="1">
      <c r="B83" s="5"/>
      <c r="C83" s="167" t="s">
        <v>162</v>
      </c>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9"/>
      <c r="AD83" s="209" t="s">
        <v>73</v>
      </c>
      <c r="AE83" s="210"/>
      <c r="AF83" s="211"/>
      <c r="AG83" s="266"/>
      <c r="AH83" s="267"/>
      <c r="AI83" s="267"/>
      <c r="AJ83" s="267"/>
      <c r="AK83" s="267"/>
      <c r="AL83" s="268"/>
      <c r="AM83" s="7"/>
    </row>
    <row r="84" spans="2:39" ht="12" customHeight="1">
      <c r="B84" s="5"/>
      <c r="C84" s="137" t="s">
        <v>43</v>
      </c>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9"/>
      <c r="AD84" s="140" t="s">
        <v>84</v>
      </c>
      <c r="AE84" s="141"/>
      <c r="AF84" s="142"/>
      <c r="AG84" s="269"/>
      <c r="AH84" s="270"/>
      <c r="AI84" s="270"/>
      <c r="AJ84" s="270"/>
      <c r="AK84" s="270"/>
      <c r="AL84" s="271"/>
      <c r="AM84" s="7"/>
    </row>
    <row r="85" spans="2:39" ht="12" customHeight="1">
      <c r="B85" s="5"/>
      <c r="C85" s="122" t="s">
        <v>46</v>
      </c>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4"/>
      <c r="AD85" s="125" t="s">
        <v>85</v>
      </c>
      <c r="AE85" s="126"/>
      <c r="AF85" s="127"/>
      <c r="AG85" s="131"/>
      <c r="AH85" s="131"/>
      <c r="AI85" s="131"/>
      <c r="AJ85" s="131"/>
      <c r="AK85" s="131"/>
      <c r="AL85" s="131"/>
      <c r="AM85" s="7"/>
    </row>
    <row r="86" spans="2:39" ht="12" customHeight="1">
      <c r="B86" s="5"/>
      <c r="C86" s="122" t="s">
        <v>47</v>
      </c>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4"/>
      <c r="AD86" s="125" t="s">
        <v>86</v>
      </c>
      <c r="AE86" s="126"/>
      <c r="AF86" s="127"/>
      <c r="AG86" s="131"/>
      <c r="AH86" s="131"/>
      <c r="AI86" s="131"/>
      <c r="AJ86" s="131"/>
      <c r="AK86" s="131"/>
      <c r="AL86" s="131"/>
      <c r="AM86" s="7"/>
    </row>
    <row r="87" spans="2:39" ht="12" customHeight="1">
      <c r="B87" s="5"/>
      <c r="C87" s="122" t="s">
        <v>45</v>
      </c>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4"/>
      <c r="AD87" s="125" t="s">
        <v>87</v>
      </c>
      <c r="AE87" s="126"/>
      <c r="AF87" s="127"/>
      <c r="AG87" s="131"/>
      <c r="AH87" s="131"/>
      <c r="AI87" s="131"/>
      <c r="AJ87" s="131"/>
      <c r="AK87" s="131"/>
      <c r="AL87" s="131"/>
      <c r="AM87" s="7"/>
    </row>
    <row r="88" spans="2:39" ht="12" customHeight="1">
      <c r="B88" s="5"/>
      <c r="C88" s="122" t="s">
        <v>48</v>
      </c>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4"/>
      <c r="AD88" s="125" t="s">
        <v>88</v>
      </c>
      <c r="AE88" s="126"/>
      <c r="AF88" s="127"/>
      <c r="AG88" s="131"/>
      <c r="AH88" s="131"/>
      <c r="AI88" s="131"/>
      <c r="AJ88" s="131"/>
      <c r="AK88" s="131"/>
      <c r="AL88" s="131"/>
      <c r="AM88" s="7"/>
    </row>
    <row r="89" spans="2:39" ht="12" customHeight="1">
      <c r="B89" s="5"/>
      <c r="C89" s="122" t="s">
        <v>49</v>
      </c>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4"/>
      <c r="AD89" s="125" t="s">
        <v>89</v>
      </c>
      <c r="AE89" s="126"/>
      <c r="AF89" s="127"/>
      <c r="AG89" s="131"/>
      <c r="AH89" s="131"/>
      <c r="AI89" s="131"/>
      <c r="AJ89" s="131"/>
      <c r="AK89" s="131"/>
      <c r="AL89" s="131"/>
      <c r="AM89" s="7"/>
    </row>
    <row r="90" spans="2:39" ht="12" customHeight="1">
      <c r="B90" s="5"/>
      <c r="C90" s="122" t="s">
        <v>166</v>
      </c>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4"/>
      <c r="AD90" s="125" t="s">
        <v>90</v>
      </c>
      <c r="AE90" s="126"/>
      <c r="AF90" s="127"/>
      <c r="AG90" s="131"/>
      <c r="AH90" s="131"/>
      <c r="AI90" s="131"/>
      <c r="AJ90" s="131"/>
      <c r="AK90" s="131"/>
      <c r="AL90" s="131"/>
      <c r="AM90" s="7"/>
    </row>
    <row r="91" spans="2:39" ht="12" customHeight="1">
      <c r="B91" s="5"/>
      <c r="C91" s="122" t="s">
        <v>194</v>
      </c>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4"/>
      <c r="AD91" s="125" t="s">
        <v>91</v>
      </c>
      <c r="AE91" s="126"/>
      <c r="AF91" s="127"/>
      <c r="AG91" s="131"/>
      <c r="AH91" s="131"/>
      <c r="AI91" s="131"/>
      <c r="AJ91" s="131"/>
      <c r="AK91" s="131"/>
      <c r="AL91" s="131"/>
      <c r="AM91" s="7"/>
    </row>
    <row r="92" spans="2:39" ht="12" customHeight="1">
      <c r="B92" s="5"/>
      <c r="C92" s="237" t="s">
        <v>205</v>
      </c>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9"/>
      <c r="AD92" s="125" t="s">
        <v>92</v>
      </c>
      <c r="AE92" s="126"/>
      <c r="AF92" s="127"/>
      <c r="AG92" s="131">
        <f>SUM(AG93:AL96)</f>
        <v>0</v>
      </c>
      <c r="AH92" s="131"/>
      <c r="AI92" s="131"/>
      <c r="AJ92" s="131"/>
      <c r="AK92" s="131"/>
      <c r="AL92" s="131"/>
      <c r="AM92" s="7"/>
    </row>
    <row r="93" spans="2:39" ht="12" customHeight="1">
      <c r="B93" s="5"/>
      <c r="C93" s="167" t="s">
        <v>206</v>
      </c>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9"/>
      <c r="AD93" s="209" t="s">
        <v>73</v>
      </c>
      <c r="AE93" s="210"/>
      <c r="AF93" s="211"/>
      <c r="AG93" s="131"/>
      <c r="AH93" s="131"/>
      <c r="AI93" s="131"/>
      <c r="AJ93" s="131"/>
      <c r="AK93" s="131"/>
      <c r="AL93" s="131"/>
      <c r="AM93" s="7"/>
    </row>
    <row r="94" spans="2:39" ht="12" customHeight="1">
      <c r="B94" s="5"/>
      <c r="C94" s="137" t="s">
        <v>50</v>
      </c>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9"/>
      <c r="AD94" s="140" t="s">
        <v>33</v>
      </c>
      <c r="AE94" s="141"/>
      <c r="AF94" s="142"/>
      <c r="AG94" s="131"/>
      <c r="AH94" s="131"/>
      <c r="AI94" s="131"/>
      <c r="AJ94" s="131"/>
      <c r="AK94" s="131"/>
      <c r="AL94" s="131"/>
      <c r="AM94" s="7"/>
    </row>
    <row r="95" spans="2:39" ht="12" customHeight="1">
      <c r="B95" s="5"/>
      <c r="C95" s="122" t="s">
        <v>51</v>
      </c>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4"/>
      <c r="AD95" s="125" t="s">
        <v>93</v>
      </c>
      <c r="AE95" s="126"/>
      <c r="AF95" s="127"/>
      <c r="AG95" s="131"/>
      <c r="AH95" s="131"/>
      <c r="AI95" s="131"/>
      <c r="AJ95" s="131"/>
      <c r="AK95" s="131"/>
      <c r="AL95" s="131"/>
      <c r="AM95" s="7"/>
    </row>
    <row r="96" spans="2:39" ht="12" customHeight="1">
      <c r="B96" s="5"/>
      <c r="C96" s="122" t="s">
        <v>207</v>
      </c>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4"/>
      <c r="AD96" s="125" t="s">
        <v>94</v>
      </c>
      <c r="AE96" s="126"/>
      <c r="AF96" s="127"/>
      <c r="AG96" s="131"/>
      <c r="AH96" s="131"/>
      <c r="AI96" s="131"/>
      <c r="AJ96" s="131"/>
      <c r="AK96" s="131"/>
      <c r="AL96" s="131"/>
      <c r="AM96" s="7"/>
    </row>
    <row r="97" spans="2:39" ht="12" customHeight="1">
      <c r="B97" s="5"/>
      <c r="C97" s="237" t="s">
        <v>167</v>
      </c>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9"/>
      <c r="AD97" s="125" t="s">
        <v>95</v>
      </c>
      <c r="AE97" s="126"/>
      <c r="AF97" s="127"/>
      <c r="AG97" s="131">
        <f>SUM(AG98:AL111)</f>
        <v>0</v>
      </c>
      <c r="AH97" s="131"/>
      <c r="AI97" s="131"/>
      <c r="AJ97" s="131"/>
      <c r="AK97" s="131"/>
      <c r="AL97" s="131"/>
      <c r="AM97" s="7"/>
    </row>
    <row r="98" spans="2:39" ht="12" customHeight="1">
      <c r="B98" s="5"/>
      <c r="C98" s="167" t="s">
        <v>162</v>
      </c>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9"/>
      <c r="AD98" s="209" t="s">
        <v>73</v>
      </c>
      <c r="AE98" s="210"/>
      <c r="AF98" s="211"/>
      <c r="AG98" s="131"/>
      <c r="AH98" s="131"/>
      <c r="AI98" s="131"/>
      <c r="AJ98" s="131"/>
      <c r="AK98" s="131"/>
      <c r="AL98" s="131"/>
      <c r="AM98" s="7"/>
    </row>
    <row r="99" spans="2:39" ht="12" customHeight="1">
      <c r="B99" s="5"/>
      <c r="C99" s="137" t="s">
        <v>52</v>
      </c>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9"/>
      <c r="AD99" s="140" t="s">
        <v>96</v>
      </c>
      <c r="AE99" s="141"/>
      <c r="AF99" s="142"/>
      <c r="AG99" s="131"/>
      <c r="AH99" s="131"/>
      <c r="AI99" s="131"/>
      <c r="AJ99" s="131"/>
      <c r="AK99" s="131"/>
      <c r="AL99" s="131"/>
      <c r="AM99" s="7"/>
    </row>
    <row r="100" spans="2:39" ht="12" customHeight="1">
      <c r="B100" s="5"/>
      <c r="C100" s="122" t="s">
        <v>208</v>
      </c>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4"/>
      <c r="AD100" s="125" t="s">
        <v>97</v>
      </c>
      <c r="AE100" s="126"/>
      <c r="AF100" s="127"/>
      <c r="AG100" s="131"/>
      <c r="AH100" s="131"/>
      <c r="AI100" s="131"/>
      <c r="AJ100" s="131"/>
      <c r="AK100" s="131"/>
      <c r="AL100" s="131"/>
      <c r="AM100" s="7"/>
    </row>
    <row r="101" spans="2:39" ht="12" customHeight="1">
      <c r="B101" s="5"/>
      <c r="C101" s="122" t="s">
        <v>209</v>
      </c>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4"/>
      <c r="AD101" s="125" t="s">
        <v>98</v>
      </c>
      <c r="AE101" s="126"/>
      <c r="AF101" s="127"/>
      <c r="AG101" s="131"/>
      <c r="AH101" s="131"/>
      <c r="AI101" s="131"/>
      <c r="AJ101" s="131"/>
      <c r="AK101" s="131"/>
      <c r="AL101" s="131"/>
      <c r="AM101" s="7"/>
    </row>
    <row r="102" spans="2:39" ht="12" customHeight="1">
      <c r="B102" s="5"/>
      <c r="C102" s="122" t="s">
        <v>168</v>
      </c>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4"/>
      <c r="AD102" s="125" t="s">
        <v>169</v>
      </c>
      <c r="AE102" s="126"/>
      <c r="AF102" s="127"/>
      <c r="AG102" s="131"/>
      <c r="AH102" s="131"/>
      <c r="AI102" s="131"/>
      <c r="AJ102" s="131"/>
      <c r="AK102" s="131"/>
      <c r="AL102" s="131"/>
      <c r="AM102" s="7"/>
    </row>
    <row r="103" spans="2:39" ht="12" customHeight="1">
      <c r="B103" s="5"/>
      <c r="C103" s="122" t="s">
        <v>53</v>
      </c>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4"/>
      <c r="AD103" s="125" t="s">
        <v>99</v>
      </c>
      <c r="AE103" s="126"/>
      <c r="AF103" s="127"/>
      <c r="AG103" s="131"/>
      <c r="AH103" s="131"/>
      <c r="AI103" s="131"/>
      <c r="AJ103" s="131"/>
      <c r="AK103" s="131"/>
      <c r="AL103" s="131"/>
      <c r="AM103" s="7"/>
    </row>
    <row r="104" spans="2:39" ht="12" customHeight="1">
      <c r="B104" s="5"/>
      <c r="C104" s="122" t="s">
        <v>54</v>
      </c>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4"/>
      <c r="AD104" s="125" t="s">
        <v>100</v>
      </c>
      <c r="AE104" s="126"/>
      <c r="AF104" s="127"/>
      <c r="AG104" s="131"/>
      <c r="AH104" s="131"/>
      <c r="AI104" s="131"/>
      <c r="AJ104" s="131"/>
      <c r="AK104" s="131"/>
      <c r="AL104" s="131"/>
      <c r="AM104" s="7"/>
    </row>
    <row r="105" spans="2:39" ht="12" customHeight="1">
      <c r="B105" s="5"/>
      <c r="C105" s="122" t="s">
        <v>210</v>
      </c>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4"/>
      <c r="AD105" s="125" t="s">
        <v>35</v>
      </c>
      <c r="AE105" s="126"/>
      <c r="AF105" s="127"/>
      <c r="AG105" s="131"/>
      <c r="AH105" s="131"/>
      <c r="AI105" s="131"/>
      <c r="AJ105" s="131"/>
      <c r="AK105" s="131"/>
      <c r="AL105" s="131"/>
      <c r="AM105" s="7"/>
    </row>
    <row r="106" spans="2:39" ht="12" customHeight="1">
      <c r="B106" s="5"/>
      <c r="C106" s="122" t="s">
        <v>55</v>
      </c>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4"/>
      <c r="AD106" s="125" t="s">
        <v>101</v>
      </c>
      <c r="AE106" s="126"/>
      <c r="AF106" s="127"/>
      <c r="AG106" s="131"/>
      <c r="AH106" s="131"/>
      <c r="AI106" s="131"/>
      <c r="AJ106" s="131"/>
      <c r="AK106" s="131"/>
      <c r="AL106" s="131"/>
      <c r="AM106" s="7"/>
    </row>
    <row r="107" spans="2:39" ht="12" customHeight="1">
      <c r="B107" s="5"/>
      <c r="C107" s="122" t="s">
        <v>56</v>
      </c>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4"/>
      <c r="AD107" s="125" t="s">
        <v>102</v>
      </c>
      <c r="AE107" s="126"/>
      <c r="AF107" s="127"/>
      <c r="AG107" s="131"/>
      <c r="AH107" s="131"/>
      <c r="AI107" s="131"/>
      <c r="AJ107" s="131"/>
      <c r="AK107" s="131"/>
      <c r="AL107" s="131"/>
      <c r="AM107" s="7"/>
    </row>
    <row r="108" spans="2:39" ht="12" customHeight="1">
      <c r="B108" s="5"/>
      <c r="C108" s="122" t="s">
        <v>211</v>
      </c>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4"/>
      <c r="AD108" s="125" t="s">
        <v>103</v>
      </c>
      <c r="AE108" s="126"/>
      <c r="AF108" s="127"/>
      <c r="AG108" s="131"/>
      <c r="AH108" s="131"/>
      <c r="AI108" s="131"/>
      <c r="AJ108" s="131"/>
      <c r="AK108" s="131"/>
      <c r="AL108" s="131"/>
      <c r="AM108" s="7"/>
    </row>
    <row r="109" spans="2:39" ht="12" customHeight="1">
      <c r="B109" s="5"/>
      <c r="C109" s="122" t="s">
        <v>170</v>
      </c>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4"/>
      <c r="AD109" s="125" t="s">
        <v>104</v>
      </c>
      <c r="AE109" s="126"/>
      <c r="AF109" s="127"/>
      <c r="AG109" s="131"/>
      <c r="AH109" s="131"/>
      <c r="AI109" s="131"/>
      <c r="AJ109" s="131"/>
      <c r="AK109" s="131"/>
      <c r="AL109" s="131"/>
      <c r="AM109" s="7"/>
    </row>
    <row r="110" spans="2:39" ht="12" customHeight="1">
      <c r="B110" s="5"/>
      <c r="C110" s="122" t="s">
        <v>171</v>
      </c>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4"/>
      <c r="AD110" s="125" t="s">
        <v>105</v>
      </c>
      <c r="AE110" s="126"/>
      <c r="AF110" s="127"/>
      <c r="AG110" s="131"/>
      <c r="AH110" s="131"/>
      <c r="AI110" s="131"/>
      <c r="AJ110" s="131"/>
      <c r="AK110" s="131"/>
      <c r="AL110" s="131"/>
      <c r="AM110" s="7"/>
    </row>
    <row r="111" spans="2:39" ht="12" customHeight="1">
      <c r="B111" s="5"/>
      <c r="C111" s="122" t="s">
        <v>57</v>
      </c>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4"/>
      <c r="AD111" s="125" t="s">
        <v>106</v>
      </c>
      <c r="AE111" s="126"/>
      <c r="AF111" s="127"/>
      <c r="AG111" s="131"/>
      <c r="AH111" s="131"/>
      <c r="AI111" s="131"/>
      <c r="AJ111" s="131"/>
      <c r="AK111" s="131"/>
      <c r="AL111" s="131"/>
      <c r="AM111" s="7"/>
    </row>
    <row r="112" spans="2:39" ht="12" customHeight="1">
      <c r="B112" s="5"/>
      <c r="C112" s="237" t="s">
        <v>58</v>
      </c>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9"/>
      <c r="AD112" s="125" t="s">
        <v>107</v>
      </c>
      <c r="AE112" s="126"/>
      <c r="AF112" s="127"/>
      <c r="AG112" s="131"/>
      <c r="AH112" s="131"/>
      <c r="AI112" s="131"/>
      <c r="AJ112" s="131"/>
      <c r="AK112" s="131"/>
      <c r="AL112" s="131"/>
      <c r="AM112" s="7"/>
    </row>
    <row r="113" spans="2:39" ht="12" customHeight="1">
      <c r="B113" s="5"/>
      <c r="C113" s="237" t="s">
        <v>148</v>
      </c>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9"/>
      <c r="AD113" s="125" t="s">
        <v>108</v>
      </c>
      <c r="AE113" s="126"/>
      <c r="AF113" s="127"/>
      <c r="AG113" s="131">
        <f>SUM(AG114:AL124)</f>
        <v>0</v>
      </c>
      <c r="AH113" s="131"/>
      <c r="AI113" s="131"/>
      <c r="AJ113" s="131"/>
      <c r="AK113" s="131"/>
      <c r="AL113" s="131"/>
      <c r="AM113" s="7"/>
    </row>
    <row r="114" spans="2:39" ht="12" customHeight="1">
      <c r="B114" s="5"/>
      <c r="C114" s="167" t="s">
        <v>162</v>
      </c>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9"/>
      <c r="AD114" s="209" t="s">
        <v>73</v>
      </c>
      <c r="AE114" s="210"/>
      <c r="AF114" s="211"/>
      <c r="AG114" s="128"/>
      <c r="AH114" s="128"/>
      <c r="AI114" s="128"/>
      <c r="AJ114" s="128"/>
      <c r="AK114" s="128"/>
      <c r="AL114" s="128"/>
      <c r="AM114" s="7"/>
    </row>
    <row r="115" spans="2:39" ht="12" customHeight="1">
      <c r="B115" s="5"/>
      <c r="C115" s="137" t="s">
        <v>59</v>
      </c>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9"/>
      <c r="AD115" s="140" t="s">
        <v>109</v>
      </c>
      <c r="AE115" s="141"/>
      <c r="AF115" s="142"/>
      <c r="AG115" s="128"/>
      <c r="AH115" s="128"/>
      <c r="AI115" s="128"/>
      <c r="AJ115" s="128"/>
      <c r="AK115" s="128"/>
      <c r="AL115" s="128"/>
      <c r="AM115" s="7"/>
    </row>
    <row r="116" spans="2:39" ht="12" customHeight="1">
      <c r="B116" s="5"/>
      <c r="C116" s="122" t="s">
        <v>60</v>
      </c>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4"/>
      <c r="AD116" s="125" t="s">
        <v>110</v>
      </c>
      <c r="AE116" s="126"/>
      <c r="AF116" s="127"/>
      <c r="AG116" s="128"/>
      <c r="AH116" s="128"/>
      <c r="AI116" s="128"/>
      <c r="AJ116" s="128"/>
      <c r="AK116" s="128"/>
      <c r="AL116" s="128"/>
      <c r="AM116" s="7"/>
    </row>
    <row r="117" spans="2:39" ht="12" customHeight="1">
      <c r="B117" s="5"/>
      <c r="C117" s="122" t="s">
        <v>61</v>
      </c>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4"/>
      <c r="AD117" s="125" t="s">
        <v>111</v>
      </c>
      <c r="AE117" s="126"/>
      <c r="AF117" s="127"/>
      <c r="AG117" s="128"/>
      <c r="AH117" s="128"/>
      <c r="AI117" s="128"/>
      <c r="AJ117" s="128"/>
      <c r="AK117" s="128"/>
      <c r="AL117" s="128"/>
      <c r="AM117" s="7"/>
    </row>
    <row r="118" spans="2:39" ht="12" customHeight="1">
      <c r="B118" s="5"/>
      <c r="C118" s="122" t="s">
        <v>62</v>
      </c>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4"/>
      <c r="AD118" s="125" t="s">
        <v>112</v>
      </c>
      <c r="AE118" s="126"/>
      <c r="AF118" s="127"/>
      <c r="AG118" s="128"/>
      <c r="AH118" s="128"/>
      <c r="AI118" s="128"/>
      <c r="AJ118" s="128"/>
      <c r="AK118" s="128"/>
      <c r="AL118" s="128"/>
      <c r="AM118" s="7"/>
    </row>
    <row r="119" spans="2:39" ht="12" customHeight="1">
      <c r="B119" s="5"/>
      <c r="C119" s="122" t="s">
        <v>63</v>
      </c>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4"/>
      <c r="AD119" s="125" t="s">
        <v>113</v>
      </c>
      <c r="AE119" s="126"/>
      <c r="AF119" s="127"/>
      <c r="AG119" s="128"/>
      <c r="AH119" s="128"/>
      <c r="AI119" s="128"/>
      <c r="AJ119" s="128"/>
      <c r="AK119" s="128"/>
      <c r="AL119" s="128"/>
      <c r="AM119" s="7"/>
    </row>
    <row r="120" spans="2:39" ht="12" customHeight="1">
      <c r="B120" s="5"/>
      <c r="C120" s="122" t="s">
        <v>64</v>
      </c>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4"/>
      <c r="AD120" s="125" t="s">
        <v>114</v>
      </c>
      <c r="AE120" s="126"/>
      <c r="AF120" s="127"/>
      <c r="AG120" s="128"/>
      <c r="AH120" s="128"/>
      <c r="AI120" s="128"/>
      <c r="AJ120" s="128"/>
      <c r="AK120" s="128"/>
      <c r="AL120" s="128"/>
      <c r="AM120" s="7"/>
    </row>
    <row r="121" spans="2:39" ht="12" customHeight="1">
      <c r="B121" s="5"/>
      <c r="C121" s="122" t="s">
        <v>65</v>
      </c>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4"/>
      <c r="AD121" s="125" t="s">
        <v>115</v>
      </c>
      <c r="AE121" s="126"/>
      <c r="AF121" s="127"/>
      <c r="AG121" s="128"/>
      <c r="AH121" s="128"/>
      <c r="AI121" s="128"/>
      <c r="AJ121" s="128"/>
      <c r="AK121" s="128"/>
      <c r="AL121" s="128"/>
      <c r="AM121" s="7"/>
    </row>
    <row r="122" spans="2:39" ht="12" customHeight="1">
      <c r="B122" s="5"/>
      <c r="C122" s="122" t="s">
        <v>66</v>
      </c>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4"/>
      <c r="AD122" s="125" t="s">
        <v>116</v>
      </c>
      <c r="AE122" s="126"/>
      <c r="AF122" s="127"/>
      <c r="AG122" s="128"/>
      <c r="AH122" s="128"/>
      <c r="AI122" s="128"/>
      <c r="AJ122" s="128"/>
      <c r="AK122" s="128"/>
      <c r="AL122" s="128"/>
      <c r="AM122" s="7"/>
    </row>
    <row r="123" spans="2:39" ht="12" customHeight="1">
      <c r="B123" s="5"/>
      <c r="C123" s="122" t="s">
        <v>212</v>
      </c>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4"/>
      <c r="AD123" s="125" t="s">
        <v>213</v>
      </c>
      <c r="AE123" s="126"/>
      <c r="AF123" s="127"/>
      <c r="AG123" s="128"/>
      <c r="AH123" s="128"/>
      <c r="AI123" s="128"/>
      <c r="AJ123" s="128"/>
      <c r="AK123" s="128"/>
      <c r="AL123" s="128"/>
      <c r="AM123" s="7"/>
    </row>
    <row r="124" spans="2:39" ht="12" customHeight="1">
      <c r="B124" s="5"/>
      <c r="C124" s="246" t="s">
        <v>214</v>
      </c>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8"/>
      <c r="AD124" s="249" t="s">
        <v>117</v>
      </c>
      <c r="AE124" s="250"/>
      <c r="AF124" s="251"/>
      <c r="AG124" s="264"/>
      <c r="AH124" s="264"/>
      <c r="AI124" s="264"/>
      <c r="AJ124" s="264"/>
      <c r="AK124" s="264"/>
      <c r="AL124" s="264"/>
      <c r="AM124" s="7"/>
    </row>
    <row r="125" spans="2:39" ht="12" customHeight="1">
      <c r="B125" s="5"/>
      <c r="C125" s="143" t="s">
        <v>195</v>
      </c>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5"/>
      <c r="AD125" s="146" t="s">
        <v>196</v>
      </c>
      <c r="AE125" s="147"/>
      <c r="AF125" s="148"/>
      <c r="AG125" s="149"/>
      <c r="AH125" s="149"/>
      <c r="AI125" s="149"/>
      <c r="AJ125" s="149"/>
      <c r="AK125" s="149"/>
      <c r="AL125" s="149"/>
      <c r="AM125" s="7"/>
    </row>
    <row r="126" spans="2:39" ht="12" customHeight="1">
      <c r="B126" s="5"/>
      <c r="C126" s="237" t="s">
        <v>245</v>
      </c>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9"/>
      <c r="AD126" s="125" t="s">
        <v>246</v>
      </c>
      <c r="AE126" s="126"/>
      <c r="AF126" s="127"/>
      <c r="AG126" s="128"/>
      <c r="AH126" s="128"/>
      <c r="AI126" s="128"/>
      <c r="AJ126" s="128"/>
      <c r="AK126" s="128"/>
      <c r="AL126" s="128"/>
      <c r="AM126" s="7"/>
    </row>
    <row r="127" spans="2:39" ht="12" customHeight="1">
      <c r="B127" s="5"/>
      <c r="C127" s="237" t="s">
        <v>215</v>
      </c>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9"/>
      <c r="AD127" s="125" t="s">
        <v>118</v>
      </c>
      <c r="AE127" s="126"/>
      <c r="AF127" s="127"/>
      <c r="AG127" s="131"/>
      <c r="AH127" s="131"/>
      <c r="AI127" s="131"/>
      <c r="AJ127" s="131"/>
      <c r="AK127" s="131"/>
      <c r="AL127" s="131"/>
      <c r="AM127" s="7"/>
    </row>
    <row r="128" spans="2:39" ht="12" customHeight="1">
      <c r="B128" s="5"/>
      <c r="C128" s="237" t="s">
        <v>247</v>
      </c>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9"/>
      <c r="AD128" s="125" t="s">
        <v>248</v>
      </c>
      <c r="AE128" s="126"/>
      <c r="AF128" s="127"/>
      <c r="AG128" s="131"/>
      <c r="AH128" s="131"/>
      <c r="AI128" s="131"/>
      <c r="AJ128" s="131"/>
      <c r="AK128" s="131"/>
      <c r="AL128" s="131"/>
      <c r="AM128" s="7"/>
    </row>
    <row r="129" spans="2:39" ht="12" customHeight="1">
      <c r="B129" s="5"/>
      <c r="C129" s="237" t="s">
        <v>172</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9"/>
      <c r="AD129" s="125" t="s">
        <v>119</v>
      </c>
      <c r="AE129" s="126"/>
      <c r="AF129" s="127"/>
      <c r="AG129" s="131">
        <f>SUM(AG130:AL136,AG141:AL145)</f>
        <v>0</v>
      </c>
      <c r="AH129" s="131"/>
      <c r="AI129" s="131"/>
      <c r="AJ129" s="131"/>
      <c r="AK129" s="131"/>
      <c r="AL129" s="131"/>
      <c r="AM129" s="7"/>
    </row>
    <row r="130" spans="2:39" ht="12" customHeight="1">
      <c r="B130" s="5"/>
      <c r="C130" s="167" t="s">
        <v>162</v>
      </c>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9"/>
      <c r="AD130" s="209" t="s">
        <v>73</v>
      </c>
      <c r="AE130" s="210"/>
      <c r="AF130" s="211"/>
      <c r="AG130" s="131"/>
      <c r="AH130" s="131"/>
      <c r="AI130" s="131"/>
      <c r="AJ130" s="131"/>
      <c r="AK130" s="131"/>
      <c r="AL130" s="131"/>
      <c r="AM130" s="7"/>
    </row>
    <row r="131" spans="2:39" ht="12" customHeight="1">
      <c r="B131" s="5"/>
      <c r="C131" s="137" t="s">
        <v>216</v>
      </c>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9"/>
      <c r="AD131" s="140" t="s">
        <v>120</v>
      </c>
      <c r="AE131" s="141"/>
      <c r="AF131" s="142"/>
      <c r="AG131" s="131"/>
      <c r="AH131" s="131"/>
      <c r="AI131" s="131"/>
      <c r="AJ131" s="131"/>
      <c r="AK131" s="131"/>
      <c r="AL131" s="131"/>
      <c r="AM131" s="7"/>
    </row>
    <row r="132" spans="2:39" ht="12" customHeight="1">
      <c r="B132" s="5"/>
      <c r="C132" s="122" t="s">
        <v>149</v>
      </c>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4"/>
      <c r="AD132" s="125" t="s">
        <v>121</v>
      </c>
      <c r="AE132" s="126"/>
      <c r="AF132" s="127"/>
      <c r="AG132" s="131"/>
      <c r="AH132" s="131"/>
      <c r="AI132" s="131"/>
      <c r="AJ132" s="131"/>
      <c r="AK132" s="131"/>
      <c r="AL132" s="131"/>
      <c r="AM132" s="7"/>
    </row>
    <row r="133" spans="2:39" ht="12" customHeight="1">
      <c r="B133" s="5"/>
      <c r="C133" s="122" t="s">
        <v>173</v>
      </c>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4"/>
      <c r="AD133" s="125" t="s">
        <v>122</v>
      </c>
      <c r="AE133" s="126"/>
      <c r="AF133" s="127"/>
      <c r="AG133" s="131"/>
      <c r="AH133" s="131"/>
      <c r="AI133" s="131"/>
      <c r="AJ133" s="131"/>
      <c r="AK133" s="131"/>
      <c r="AL133" s="131"/>
      <c r="AM133" s="7"/>
    </row>
    <row r="134" spans="2:39" ht="12" customHeight="1">
      <c r="B134" s="5"/>
      <c r="C134" s="122" t="s">
        <v>174</v>
      </c>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4"/>
      <c r="AD134" s="125" t="s">
        <v>123</v>
      </c>
      <c r="AE134" s="126"/>
      <c r="AF134" s="127"/>
      <c r="AG134" s="131"/>
      <c r="AH134" s="131"/>
      <c r="AI134" s="131"/>
      <c r="AJ134" s="131"/>
      <c r="AK134" s="131"/>
      <c r="AL134" s="131"/>
      <c r="AM134" s="7"/>
    </row>
    <row r="135" spans="2:39" ht="12" customHeight="1">
      <c r="B135" s="5"/>
      <c r="C135" s="122" t="s">
        <v>175</v>
      </c>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4"/>
      <c r="AD135" s="125" t="s">
        <v>124</v>
      </c>
      <c r="AE135" s="126"/>
      <c r="AF135" s="127"/>
      <c r="AG135" s="131"/>
      <c r="AH135" s="131"/>
      <c r="AI135" s="131"/>
      <c r="AJ135" s="131"/>
      <c r="AK135" s="131"/>
      <c r="AL135" s="131"/>
      <c r="AM135" s="7"/>
    </row>
    <row r="136" spans="2:39" ht="12" customHeight="1">
      <c r="B136" s="5"/>
      <c r="C136" s="122" t="s">
        <v>217</v>
      </c>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4"/>
      <c r="AD136" s="125" t="s">
        <v>125</v>
      </c>
      <c r="AE136" s="126"/>
      <c r="AF136" s="127"/>
      <c r="AG136" s="131"/>
      <c r="AH136" s="131"/>
      <c r="AI136" s="131"/>
      <c r="AJ136" s="131"/>
      <c r="AK136" s="131"/>
      <c r="AL136" s="131"/>
      <c r="AM136" s="7"/>
    </row>
    <row r="137" spans="2:39" ht="12" customHeight="1">
      <c r="B137" s="5"/>
      <c r="C137" s="240" t="s">
        <v>41</v>
      </c>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2"/>
      <c r="AD137" s="209" t="s">
        <v>73</v>
      </c>
      <c r="AE137" s="210"/>
      <c r="AF137" s="211"/>
      <c r="AG137" s="131"/>
      <c r="AH137" s="131"/>
      <c r="AI137" s="131"/>
      <c r="AJ137" s="131"/>
      <c r="AK137" s="131"/>
      <c r="AL137" s="131"/>
      <c r="AM137" s="7"/>
    </row>
    <row r="138" spans="2:39" ht="12" customHeight="1">
      <c r="B138" s="5"/>
      <c r="C138" s="243" t="s">
        <v>67</v>
      </c>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5"/>
      <c r="AD138" s="140" t="s">
        <v>126</v>
      </c>
      <c r="AE138" s="141"/>
      <c r="AF138" s="142"/>
      <c r="AG138" s="131"/>
      <c r="AH138" s="131"/>
      <c r="AI138" s="131"/>
      <c r="AJ138" s="131"/>
      <c r="AK138" s="131"/>
      <c r="AL138" s="131"/>
      <c r="AM138" s="7"/>
    </row>
    <row r="139" spans="2:39" ht="12" customHeight="1">
      <c r="B139" s="5"/>
      <c r="C139" s="234" t="s">
        <v>68</v>
      </c>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6"/>
      <c r="AD139" s="125" t="s">
        <v>127</v>
      </c>
      <c r="AE139" s="126"/>
      <c r="AF139" s="127"/>
      <c r="AG139" s="131"/>
      <c r="AH139" s="131"/>
      <c r="AI139" s="131"/>
      <c r="AJ139" s="131"/>
      <c r="AK139" s="131"/>
      <c r="AL139" s="131"/>
      <c r="AM139" s="7"/>
    </row>
    <row r="140" spans="2:39" ht="12" customHeight="1">
      <c r="B140" s="5"/>
      <c r="C140" s="234" t="s">
        <v>197</v>
      </c>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6"/>
      <c r="AD140" s="125" t="s">
        <v>128</v>
      </c>
      <c r="AE140" s="126"/>
      <c r="AF140" s="127"/>
      <c r="AG140" s="131"/>
      <c r="AH140" s="131"/>
      <c r="AI140" s="131"/>
      <c r="AJ140" s="131"/>
      <c r="AK140" s="131"/>
      <c r="AL140" s="131"/>
      <c r="AM140" s="7"/>
    </row>
    <row r="141" spans="2:39" ht="12" customHeight="1">
      <c r="B141" s="5"/>
      <c r="C141" s="122" t="s">
        <v>249</v>
      </c>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4"/>
      <c r="AD141" s="125" t="s">
        <v>129</v>
      </c>
      <c r="AE141" s="126"/>
      <c r="AF141" s="127"/>
      <c r="AG141" s="131"/>
      <c r="AH141" s="131"/>
      <c r="AI141" s="131"/>
      <c r="AJ141" s="131"/>
      <c r="AK141" s="131"/>
      <c r="AL141" s="131"/>
      <c r="AM141" s="7"/>
    </row>
    <row r="142" spans="2:39" ht="12" customHeight="1">
      <c r="B142" s="5"/>
      <c r="C142" s="122" t="s">
        <v>250</v>
      </c>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4"/>
      <c r="AD142" s="125" t="s">
        <v>251</v>
      </c>
      <c r="AE142" s="126"/>
      <c r="AF142" s="127"/>
      <c r="AG142" s="131"/>
      <c r="AH142" s="131"/>
      <c r="AI142" s="131"/>
      <c r="AJ142" s="131"/>
      <c r="AK142" s="131"/>
      <c r="AL142" s="131"/>
      <c r="AM142" s="7"/>
    </row>
    <row r="143" spans="2:39" ht="12" customHeight="1">
      <c r="B143" s="5"/>
      <c r="C143" s="122" t="s">
        <v>150</v>
      </c>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4"/>
      <c r="AD143" s="125" t="s">
        <v>130</v>
      </c>
      <c r="AE143" s="126"/>
      <c r="AF143" s="127"/>
      <c r="AG143" s="131"/>
      <c r="AH143" s="131"/>
      <c r="AI143" s="131"/>
      <c r="AJ143" s="131"/>
      <c r="AK143" s="131"/>
      <c r="AL143" s="131"/>
      <c r="AM143" s="7"/>
    </row>
    <row r="144" spans="2:39" ht="12" customHeight="1">
      <c r="B144" s="5"/>
      <c r="C144" s="122" t="s">
        <v>151</v>
      </c>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4"/>
      <c r="AD144" s="125" t="s">
        <v>131</v>
      </c>
      <c r="AE144" s="126"/>
      <c r="AF144" s="127"/>
      <c r="AG144" s="131"/>
      <c r="AH144" s="131"/>
      <c r="AI144" s="131"/>
      <c r="AJ144" s="131"/>
      <c r="AK144" s="131"/>
      <c r="AL144" s="131"/>
      <c r="AM144" s="7"/>
    </row>
    <row r="145" spans="2:39" ht="24" customHeight="1">
      <c r="B145" s="5"/>
      <c r="C145" s="122" t="s">
        <v>176</v>
      </c>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4"/>
      <c r="AD145" s="125" t="s">
        <v>132</v>
      </c>
      <c r="AE145" s="126"/>
      <c r="AF145" s="127"/>
      <c r="AG145" s="131"/>
      <c r="AH145" s="131"/>
      <c r="AI145" s="131"/>
      <c r="AJ145" s="131"/>
      <c r="AK145" s="131"/>
      <c r="AL145" s="131"/>
      <c r="AM145" s="7"/>
    </row>
    <row r="146" spans="2:39" ht="12" customHeight="1">
      <c r="B146" s="5"/>
      <c r="C146" s="240" t="s">
        <v>69</v>
      </c>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2"/>
      <c r="AD146" s="209" t="s">
        <v>73</v>
      </c>
      <c r="AE146" s="210"/>
      <c r="AF146" s="211"/>
      <c r="AG146" s="131"/>
      <c r="AH146" s="131"/>
      <c r="AI146" s="131"/>
      <c r="AJ146" s="131"/>
      <c r="AK146" s="131"/>
      <c r="AL146" s="131"/>
      <c r="AM146" s="7"/>
    </row>
    <row r="147" spans="2:39" ht="12" customHeight="1">
      <c r="B147" s="5"/>
      <c r="C147" s="243" t="s">
        <v>70</v>
      </c>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5"/>
      <c r="AD147" s="140" t="s">
        <v>133</v>
      </c>
      <c r="AE147" s="141"/>
      <c r="AF147" s="142"/>
      <c r="AG147" s="131"/>
      <c r="AH147" s="131"/>
      <c r="AI147" s="131"/>
      <c r="AJ147" s="131"/>
      <c r="AK147" s="131"/>
      <c r="AL147" s="131"/>
      <c r="AM147" s="7"/>
    </row>
    <row r="148" spans="2:39" ht="12" customHeight="1">
      <c r="B148" s="5"/>
      <c r="C148" s="234" t="s">
        <v>177</v>
      </c>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6"/>
      <c r="AD148" s="125" t="s">
        <v>134</v>
      </c>
      <c r="AE148" s="126"/>
      <c r="AF148" s="127"/>
      <c r="AG148" s="131"/>
      <c r="AH148" s="131"/>
      <c r="AI148" s="131"/>
      <c r="AJ148" s="131"/>
      <c r="AK148" s="131"/>
      <c r="AL148" s="131"/>
      <c r="AM148" s="7"/>
    </row>
    <row r="149" spans="2:39" ht="32.25" customHeight="1">
      <c r="B149" s="5"/>
      <c r="C149" s="237" t="s">
        <v>252</v>
      </c>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9"/>
      <c r="AD149" s="125" t="s">
        <v>135</v>
      </c>
      <c r="AE149" s="126"/>
      <c r="AF149" s="127"/>
      <c r="AG149" s="131">
        <f>AG82+AG92+AG112+AG113+AG125+AG126+AG127+AG128+AG129-AG105-AG108-AG141-AG142-AG145</f>
        <v>0</v>
      </c>
      <c r="AH149" s="131"/>
      <c r="AI149" s="131"/>
      <c r="AJ149" s="131"/>
      <c r="AK149" s="131"/>
      <c r="AL149" s="131"/>
      <c r="AM149" s="7"/>
    </row>
    <row r="150" spans="2:39" ht="12" customHeight="1">
      <c r="B150" s="5"/>
      <c r="C150" s="237" t="s">
        <v>144</v>
      </c>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9"/>
      <c r="AD150" s="125" t="s">
        <v>136</v>
      </c>
      <c r="AE150" s="126"/>
      <c r="AF150" s="127"/>
      <c r="AG150" s="131">
        <f>AG73+AG145+AG149</f>
        <v>0</v>
      </c>
      <c r="AH150" s="131"/>
      <c r="AI150" s="131"/>
      <c r="AJ150" s="131"/>
      <c r="AK150" s="131"/>
      <c r="AL150" s="131"/>
      <c r="AM150" s="7"/>
    </row>
    <row r="151" spans="2:39" ht="12" customHeight="1">
      <c r="B151" s="5"/>
      <c r="C151" s="167" t="s">
        <v>143</v>
      </c>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9"/>
      <c r="AD151" s="209" t="s">
        <v>73</v>
      </c>
      <c r="AE151" s="210"/>
      <c r="AF151" s="211"/>
      <c r="AG151" s="131"/>
      <c r="AH151" s="131"/>
      <c r="AI151" s="131"/>
      <c r="AJ151" s="131"/>
      <c r="AK151" s="131"/>
      <c r="AL151" s="131"/>
      <c r="AM151" s="7"/>
    </row>
    <row r="152" spans="2:39" ht="12" customHeight="1">
      <c r="B152" s="5"/>
      <c r="C152" s="137" t="s">
        <v>71</v>
      </c>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9"/>
      <c r="AD152" s="140" t="s">
        <v>137</v>
      </c>
      <c r="AE152" s="141"/>
      <c r="AF152" s="142"/>
      <c r="AG152" s="131"/>
      <c r="AH152" s="131"/>
      <c r="AI152" s="131"/>
      <c r="AJ152" s="131"/>
      <c r="AK152" s="131"/>
      <c r="AL152" s="131"/>
      <c r="AM152" s="7"/>
    </row>
    <row r="153" spans="2:39" ht="12" customHeight="1">
      <c r="B153" s="5"/>
      <c r="C153" s="122" t="s">
        <v>190</v>
      </c>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4"/>
      <c r="AD153" s="125" t="s">
        <v>138</v>
      </c>
      <c r="AE153" s="126"/>
      <c r="AF153" s="127"/>
      <c r="AG153" s="131"/>
      <c r="AH153" s="131"/>
      <c r="AI153" s="131"/>
      <c r="AJ153" s="131"/>
      <c r="AK153" s="131"/>
      <c r="AL153" s="131"/>
      <c r="AM153" s="7"/>
    </row>
    <row r="154" spans="2:39" ht="12" customHeight="1">
      <c r="B154" s="5"/>
      <c r="C154" s="134" t="s">
        <v>152</v>
      </c>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6"/>
      <c r="AD154" s="125" t="s">
        <v>139</v>
      </c>
      <c r="AE154" s="126"/>
      <c r="AF154" s="127"/>
      <c r="AG154" s="131"/>
      <c r="AH154" s="131"/>
      <c r="AI154" s="131"/>
      <c r="AJ154" s="131"/>
      <c r="AK154" s="131"/>
      <c r="AL154" s="131"/>
      <c r="AM154" s="7"/>
    </row>
    <row r="155" spans="2:39" ht="12" customHeight="1">
      <c r="B155" s="5"/>
      <c r="C155" s="246" t="s">
        <v>178</v>
      </c>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8"/>
      <c r="AD155" s="249" t="s">
        <v>179</v>
      </c>
      <c r="AE155" s="250"/>
      <c r="AF155" s="251"/>
      <c r="AG155" s="265"/>
      <c r="AH155" s="265"/>
      <c r="AI155" s="265"/>
      <c r="AJ155" s="265"/>
      <c r="AK155" s="265"/>
      <c r="AL155" s="265"/>
      <c r="AM155" s="7"/>
    </row>
    <row r="156" spans="2:39" ht="12" customHeight="1">
      <c r="B156" s="5"/>
      <c r="C156" s="38"/>
      <c r="D156" s="38"/>
      <c r="E156" s="38"/>
      <c r="F156" s="38"/>
      <c r="G156" s="38"/>
      <c r="H156" s="38"/>
      <c r="I156" s="38"/>
      <c r="J156" s="38"/>
      <c r="K156" s="38"/>
      <c r="L156" s="38"/>
      <c r="M156" s="12"/>
      <c r="N156" s="12"/>
      <c r="O156" s="12"/>
      <c r="P156" s="12"/>
      <c r="Q156" s="12"/>
      <c r="R156" s="12"/>
      <c r="S156" s="13"/>
      <c r="T156" s="13"/>
      <c r="U156" s="18"/>
      <c r="V156" s="18"/>
      <c r="W156" s="18"/>
      <c r="X156" s="18"/>
      <c r="Y156" s="18"/>
      <c r="Z156" s="18"/>
      <c r="AA156" s="18"/>
      <c r="AB156" s="18"/>
      <c r="AC156" s="18"/>
      <c r="AD156" s="18"/>
      <c r="AE156" s="18"/>
      <c r="AF156" s="18"/>
      <c r="AG156" s="18"/>
      <c r="AH156" s="18"/>
      <c r="AI156" s="18"/>
      <c r="AJ156" s="6"/>
      <c r="AK156" s="6"/>
      <c r="AL156" s="6"/>
      <c r="AM156" s="7"/>
    </row>
    <row r="157" spans="2:39" ht="12" customHeight="1">
      <c r="B157" s="5"/>
      <c r="C157" s="132" t="s">
        <v>258</v>
      </c>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7"/>
    </row>
    <row r="158" spans="2:39" ht="12" customHeight="1">
      <c r="B158" s="5"/>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7"/>
    </row>
    <row r="159" spans="2:39" ht="12" customHeight="1">
      <c r="B159" s="5"/>
      <c r="C159" s="38"/>
      <c r="D159" s="38"/>
      <c r="E159" s="38"/>
      <c r="F159" s="38"/>
      <c r="G159" s="38"/>
      <c r="H159" s="38"/>
      <c r="I159" s="38"/>
      <c r="J159" s="38"/>
      <c r="K159" s="38"/>
      <c r="L159" s="38"/>
      <c r="M159" s="12"/>
      <c r="N159" s="12"/>
      <c r="O159" s="12"/>
      <c r="P159" s="12"/>
      <c r="Q159" s="12"/>
      <c r="R159" s="12"/>
      <c r="S159" s="13"/>
      <c r="T159" s="13"/>
      <c r="U159" s="18"/>
      <c r="V159" s="18"/>
      <c r="W159" s="18"/>
      <c r="X159" s="18"/>
      <c r="Y159" s="18"/>
      <c r="Z159" s="18"/>
      <c r="AA159" s="18"/>
      <c r="AB159" s="18"/>
      <c r="AC159" s="18"/>
      <c r="AD159" s="18"/>
      <c r="AE159" s="18"/>
      <c r="AF159" s="18"/>
      <c r="AG159" s="18"/>
      <c r="AH159" s="18"/>
      <c r="AI159" s="18"/>
      <c r="AJ159" s="6"/>
      <c r="AK159" s="6"/>
      <c r="AL159" s="6"/>
      <c r="AM159" s="7"/>
    </row>
    <row r="160" spans="2:39" ht="12" customHeight="1">
      <c r="B160" s="5"/>
      <c r="C160" s="116" t="s">
        <v>218</v>
      </c>
      <c r="D160" s="38"/>
      <c r="E160" s="38"/>
      <c r="F160" s="38"/>
      <c r="G160" s="38"/>
      <c r="H160" s="38"/>
      <c r="I160" s="38"/>
      <c r="J160" s="38"/>
      <c r="K160" s="38"/>
      <c r="L160" s="38"/>
      <c r="M160" s="12"/>
      <c r="N160" s="12"/>
      <c r="O160" s="12"/>
      <c r="P160" s="12"/>
      <c r="Q160" s="12"/>
      <c r="R160" s="12"/>
      <c r="S160" s="13"/>
      <c r="T160" s="13"/>
      <c r="U160" s="18"/>
      <c r="V160" s="18"/>
      <c r="W160" s="18"/>
      <c r="X160" s="18"/>
      <c r="Y160" s="18"/>
      <c r="Z160" s="18"/>
      <c r="AA160" s="18"/>
      <c r="AB160" s="18"/>
      <c r="AC160" s="18"/>
      <c r="AD160" s="18"/>
      <c r="AE160" s="18"/>
      <c r="AF160" s="18"/>
      <c r="AG160" s="18"/>
      <c r="AH160" s="18"/>
      <c r="AI160" s="18"/>
      <c r="AJ160" s="6"/>
      <c r="AK160" s="6"/>
      <c r="AL160" s="6"/>
      <c r="AM160" s="7"/>
    </row>
    <row r="161" spans="2:39" ht="12" customHeight="1">
      <c r="B161" s="5"/>
      <c r="C161" s="116" t="s">
        <v>219</v>
      </c>
      <c r="D161" s="38"/>
      <c r="E161" s="38"/>
      <c r="F161" s="38"/>
      <c r="G161" s="38"/>
      <c r="H161" s="38"/>
      <c r="I161" s="38"/>
      <c r="J161" s="38"/>
      <c r="K161" s="38"/>
      <c r="L161" s="38"/>
      <c r="M161" s="12"/>
      <c r="N161" s="12"/>
      <c r="O161" s="12"/>
      <c r="P161" s="12"/>
      <c r="Q161" s="12"/>
      <c r="R161" s="12"/>
      <c r="S161" s="13"/>
      <c r="T161" s="13"/>
      <c r="U161" s="18"/>
      <c r="V161" s="18"/>
      <c r="W161" s="18"/>
      <c r="X161" s="18"/>
      <c r="Y161" s="18"/>
      <c r="Z161" s="18"/>
      <c r="AA161" s="18"/>
      <c r="AB161" s="18"/>
      <c r="AC161" s="18"/>
      <c r="AD161" s="18"/>
      <c r="AE161" s="18"/>
      <c r="AF161" s="18"/>
      <c r="AG161" s="18"/>
      <c r="AH161" s="18"/>
      <c r="AI161" s="18"/>
      <c r="AJ161" s="6"/>
      <c r="AK161" s="6"/>
      <c r="AL161" s="6"/>
      <c r="AM161" s="7"/>
    </row>
    <row r="162" spans="2:39" ht="12" customHeight="1">
      <c r="B162" s="5"/>
      <c r="C162" s="116" t="s">
        <v>221</v>
      </c>
      <c r="D162" s="38"/>
      <c r="E162" s="38"/>
      <c r="F162" s="38"/>
      <c r="G162" s="38"/>
      <c r="H162" s="38"/>
      <c r="I162" s="38"/>
      <c r="J162" s="38"/>
      <c r="K162" s="38"/>
      <c r="L162" s="38"/>
      <c r="M162" s="38"/>
      <c r="N162" s="38"/>
      <c r="O162" s="12"/>
      <c r="P162" s="12"/>
      <c r="Q162" s="12"/>
      <c r="R162" s="12"/>
      <c r="S162" s="13"/>
      <c r="T162" s="13"/>
      <c r="U162" s="18"/>
      <c r="V162" s="18"/>
      <c r="W162" s="18"/>
      <c r="X162" s="18"/>
      <c r="Y162" s="18"/>
      <c r="Z162" s="18"/>
      <c r="AA162" s="18"/>
      <c r="AB162" s="18"/>
      <c r="AC162" s="18"/>
      <c r="AD162" s="18"/>
      <c r="AE162" s="18"/>
      <c r="AF162" s="18"/>
      <c r="AG162" s="18"/>
      <c r="AH162" s="18"/>
      <c r="AI162" s="18"/>
      <c r="AJ162" s="6"/>
      <c r="AK162" s="6"/>
      <c r="AL162" s="6"/>
      <c r="AM162" s="7"/>
    </row>
    <row r="163" spans="2:39" ht="12" customHeight="1">
      <c r="B163" s="5"/>
      <c r="C163" s="116" t="s">
        <v>220</v>
      </c>
      <c r="D163" s="38"/>
      <c r="E163" s="38"/>
      <c r="F163" s="38"/>
      <c r="G163" s="38"/>
      <c r="H163" s="38"/>
      <c r="I163" s="38"/>
      <c r="J163" s="38"/>
      <c r="K163" s="38"/>
      <c r="L163" s="157"/>
      <c r="M163" s="157"/>
      <c r="N163" s="157"/>
      <c r="O163" s="157"/>
      <c r="P163" s="157"/>
      <c r="Q163" s="157"/>
      <c r="R163" s="157"/>
      <c r="S163" s="157"/>
      <c r="T163" s="157"/>
      <c r="U163" s="19"/>
      <c r="V163" s="155"/>
      <c r="W163" s="155"/>
      <c r="X163" s="155"/>
      <c r="Y163" s="155"/>
      <c r="Z163" s="155"/>
      <c r="AA163" s="155"/>
      <c r="AB163" s="155"/>
      <c r="AC163" s="155"/>
      <c r="AD163" s="19"/>
      <c r="AE163" s="155"/>
      <c r="AF163" s="155"/>
      <c r="AG163" s="155"/>
      <c r="AH163" s="155"/>
      <c r="AI163" s="155"/>
      <c r="AJ163" s="155"/>
      <c r="AK163" s="155"/>
      <c r="AL163" s="155"/>
      <c r="AM163" s="7"/>
    </row>
    <row r="164" spans="2:39" ht="9.75" customHeight="1">
      <c r="B164" s="5"/>
      <c r="C164" s="116"/>
      <c r="D164" s="38"/>
      <c r="E164" s="38"/>
      <c r="F164" s="38"/>
      <c r="G164" s="38"/>
      <c r="H164" s="38"/>
      <c r="I164" s="38"/>
      <c r="J164" s="38"/>
      <c r="K164" s="38"/>
      <c r="L164" s="158" t="s">
        <v>222</v>
      </c>
      <c r="M164" s="158"/>
      <c r="N164" s="158"/>
      <c r="O164" s="158"/>
      <c r="P164" s="158"/>
      <c r="Q164" s="158"/>
      <c r="R164" s="158"/>
      <c r="S164" s="158"/>
      <c r="T164" s="158"/>
      <c r="U164" s="19"/>
      <c r="V164" s="156" t="s">
        <v>10</v>
      </c>
      <c r="W164" s="156"/>
      <c r="X164" s="156"/>
      <c r="Y164" s="156"/>
      <c r="Z164" s="156"/>
      <c r="AA164" s="156"/>
      <c r="AB164" s="156"/>
      <c r="AC164" s="156"/>
      <c r="AD164" s="104"/>
      <c r="AE164" s="156" t="s">
        <v>11</v>
      </c>
      <c r="AF164" s="156"/>
      <c r="AG164" s="156"/>
      <c r="AH164" s="156"/>
      <c r="AI164" s="156"/>
      <c r="AJ164" s="156"/>
      <c r="AK164" s="156"/>
      <c r="AL164" s="156"/>
      <c r="AM164" s="7"/>
    </row>
    <row r="165" spans="2:39" ht="9.75" customHeight="1">
      <c r="B165" s="5"/>
      <c r="C165" s="77"/>
      <c r="D165" s="77"/>
      <c r="E165" s="77"/>
      <c r="F165" s="77"/>
      <c r="G165" s="77"/>
      <c r="H165" s="77"/>
      <c r="I165" s="77"/>
      <c r="J165" s="77"/>
      <c r="K165" s="77"/>
      <c r="L165" s="77"/>
      <c r="M165" s="77"/>
      <c r="N165" s="77"/>
      <c r="O165" s="31"/>
      <c r="P165" s="31"/>
      <c r="Q165" s="31"/>
      <c r="R165" s="31"/>
      <c r="S165" s="31"/>
      <c r="T165" s="31"/>
      <c r="U165" s="19"/>
      <c r="V165" s="20"/>
      <c r="W165" s="20"/>
      <c r="X165" s="20"/>
      <c r="Y165" s="20"/>
      <c r="Z165" s="20"/>
      <c r="AA165" s="20"/>
      <c r="AB165" s="20"/>
      <c r="AC165" s="20"/>
      <c r="AD165" s="19"/>
      <c r="AE165" s="20"/>
      <c r="AF165" s="20"/>
      <c r="AG165" s="20"/>
      <c r="AH165" s="20"/>
      <c r="AI165" s="20"/>
      <c r="AJ165" s="20"/>
      <c r="AK165" s="20"/>
      <c r="AL165" s="20"/>
      <c r="AM165" s="7"/>
    </row>
    <row r="166" spans="2:39" ht="9.75" customHeight="1">
      <c r="B166" s="5"/>
      <c r="C166" s="77"/>
      <c r="D166" s="77"/>
      <c r="E166" s="77"/>
      <c r="F166" s="77"/>
      <c r="G166" s="77"/>
      <c r="H166" s="77"/>
      <c r="I166" s="77"/>
      <c r="J166" s="77"/>
      <c r="K166" s="77"/>
      <c r="L166" s="77"/>
      <c r="M166" s="77"/>
      <c r="N166" s="77"/>
      <c r="O166" s="31"/>
      <c r="P166" s="31"/>
      <c r="Q166" s="31"/>
      <c r="R166" s="31"/>
      <c r="S166" s="31"/>
      <c r="T166" s="31"/>
      <c r="U166" s="19"/>
      <c r="V166" s="20"/>
      <c r="W166" s="20"/>
      <c r="X166" s="20"/>
      <c r="Y166" s="20"/>
      <c r="Z166" s="20"/>
      <c r="AA166" s="20"/>
      <c r="AB166" s="20"/>
      <c r="AC166" s="20"/>
      <c r="AD166" s="19"/>
      <c r="AE166" s="20"/>
      <c r="AF166" s="20"/>
      <c r="AG166" s="20"/>
      <c r="AH166" s="20"/>
      <c r="AI166" s="20"/>
      <c r="AJ166" s="20"/>
      <c r="AK166" s="20"/>
      <c r="AL166" s="20"/>
      <c r="AM166" s="7"/>
    </row>
    <row r="167" spans="2:39" ht="9.75" customHeight="1">
      <c r="B167" s="5"/>
      <c r="C167" s="17"/>
      <c r="D167" s="17"/>
      <c r="E167" s="17"/>
      <c r="F167" s="17"/>
      <c r="G167" s="17"/>
      <c r="H167" s="17"/>
      <c r="I167" s="17"/>
      <c r="J167" s="17"/>
      <c r="K167" s="17"/>
      <c r="L167" s="17"/>
      <c r="M167" s="20"/>
      <c r="N167" s="20"/>
      <c r="O167" s="20"/>
      <c r="P167" s="20"/>
      <c r="Q167" s="20"/>
      <c r="R167" s="20"/>
      <c r="S167" s="20"/>
      <c r="T167" s="20"/>
      <c r="U167" s="19"/>
      <c r="V167" s="20"/>
      <c r="W167" s="20"/>
      <c r="X167" s="20"/>
      <c r="Y167" s="20"/>
      <c r="Z167" s="20"/>
      <c r="AA167" s="20"/>
      <c r="AB167" s="20"/>
      <c r="AC167" s="20"/>
      <c r="AD167" s="19"/>
      <c r="AE167" s="20"/>
      <c r="AF167" s="20"/>
      <c r="AG167" s="20"/>
      <c r="AH167" s="20"/>
      <c r="AI167" s="20"/>
      <c r="AJ167" s="20"/>
      <c r="AK167" s="20"/>
      <c r="AL167" s="20"/>
      <c r="AM167" s="7"/>
    </row>
    <row r="168" spans="2:39" ht="9.75" customHeight="1">
      <c r="B168" s="5"/>
      <c r="C168" s="17"/>
      <c r="D168" s="17"/>
      <c r="E168" s="17"/>
      <c r="F168" s="17"/>
      <c r="G168" s="17"/>
      <c r="H168" s="17"/>
      <c r="I168" s="17"/>
      <c r="J168" s="17"/>
      <c r="K168" s="17"/>
      <c r="L168" s="17"/>
      <c r="M168" s="20"/>
      <c r="N168" s="20"/>
      <c r="O168" s="20"/>
      <c r="P168" s="20"/>
      <c r="Q168" s="20"/>
      <c r="R168" s="20"/>
      <c r="S168" s="20"/>
      <c r="T168" s="20"/>
      <c r="U168" s="19"/>
      <c r="V168" s="20"/>
      <c r="W168" s="20"/>
      <c r="X168" s="20"/>
      <c r="Y168" s="20"/>
      <c r="Z168" s="20"/>
      <c r="AA168" s="20"/>
      <c r="AB168" s="20"/>
      <c r="AC168" s="20"/>
      <c r="AD168" s="19"/>
      <c r="AE168" s="20"/>
      <c r="AF168" s="20"/>
      <c r="AG168" s="20"/>
      <c r="AH168" s="20"/>
      <c r="AI168" s="20"/>
      <c r="AJ168" s="20"/>
      <c r="AK168" s="20"/>
      <c r="AL168" s="20"/>
      <c r="AM168" s="7"/>
    </row>
    <row r="169" spans="2:39" ht="12" customHeight="1">
      <c r="B169" s="5"/>
      <c r="C169" s="17"/>
      <c r="D169" s="17"/>
      <c r="E169" s="17"/>
      <c r="F169" s="17"/>
      <c r="G169" s="17"/>
      <c r="H169" s="17"/>
      <c r="I169" s="17"/>
      <c r="J169" s="17"/>
      <c r="K169" s="17"/>
      <c r="L169" s="17"/>
      <c r="M169" s="20"/>
      <c r="N169" s="20"/>
      <c r="O169" s="20"/>
      <c r="P169" s="20"/>
      <c r="Q169" s="20"/>
      <c r="R169" s="20"/>
      <c r="S169" s="20"/>
      <c r="T169" s="20"/>
      <c r="U169" s="19"/>
      <c r="V169" s="20"/>
      <c r="W169" s="20"/>
      <c r="X169" s="20"/>
      <c r="Y169" s="20"/>
      <c r="Z169" s="20"/>
      <c r="AA169" s="20"/>
      <c r="AB169" s="20"/>
      <c r="AC169" s="20"/>
      <c r="AD169" s="19"/>
      <c r="AE169" s="20"/>
      <c r="AF169" s="20"/>
      <c r="AG169" s="20"/>
      <c r="AH169" s="20"/>
      <c r="AI169" s="20"/>
      <c r="AJ169" s="20"/>
      <c r="AK169" s="20"/>
      <c r="AL169" s="20"/>
      <c r="AM169" s="7"/>
    </row>
    <row r="170" spans="2:39" ht="12" customHeight="1">
      <c r="B170" s="5"/>
      <c r="C170" s="154"/>
      <c r="D170" s="154"/>
      <c r="E170" s="154"/>
      <c r="F170" s="154"/>
      <c r="G170" s="154"/>
      <c r="H170" s="154"/>
      <c r="I170" s="154"/>
      <c r="J170" s="154"/>
      <c r="K170" s="154"/>
      <c r="L170" s="154"/>
      <c r="M170" s="154"/>
      <c r="N170" s="154"/>
      <c r="O170" s="154"/>
      <c r="P170" s="154"/>
      <c r="Q170" s="154"/>
      <c r="R170" s="154"/>
      <c r="S170" s="154"/>
      <c r="T170" s="30"/>
      <c r="U170" s="30"/>
      <c r="V170" s="30"/>
      <c r="W170" s="30"/>
      <c r="X170" s="30"/>
      <c r="Y170" s="150">
        <f ca="1">TODAY()</f>
        <v>44272</v>
      </c>
      <c r="Z170" s="151"/>
      <c r="AA170" s="151"/>
      <c r="AB170" s="151"/>
      <c r="AC170" s="151"/>
      <c r="AD170" s="151"/>
      <c r="AE170" s="151"/>
      <c r="AF170" s="151"/>
      <c r="AG170" s="151"/>
      <c r="AH170" s="19"/>
      <c r="AI170" s="19"/>
      <c r="AJ170" s="19"/>
      <c r="AK170" s="19"/>
      <c r="AL170" s="19"/>
      <c r="AM170" s="7"/>
    </row>
    <row r="171" spans="2:39" ht="9.75" customHeight="1">
      <c r="B171" s="5"/>
      <c r="C171" s="152" t="s">
        <v>180</v>
      </c>
      <c r="D171" s="152"/>
      <c r="E171" s="152"/>
      <c r="F171" s="152"/>
      <c r="G171" s="152"/>
      <c r="H171" s="152"/>
      <c r="I171" s="152"/>
      <c r="J171" s="152"/>
      <c r="K171" s="152"/>
      <c r="L171" s="152"/>
      <c r="M171" s="152"/>
      <c r="N171" s="152"/>
      <c r="O171" s="152"/>
      <c r="P171" s="152"/>
      <c r="Q171" s="152"/>
      <c r="R171" s="152"/>
      <c r="S171" s="152"/>
      <c r="T171" s="26"/>
      <c r="U171" s="26"/>
      <c r="V171" s="26"/>
      <c r="W171" s="26"/>
      <c r="X171" s="26"/>
      <c r="Y171" s="152" t="s">
        <v>223</v>
      </c>
      <c r="Z171" s="152"/>
      <c r="AA171" s="152"/>
      <c r="AB171" s="152"/>
      <c r="AC171" s="152"/>
      <c r="AD171" s="152"/>
      <c r="AE171" s="152"/>
      <c r="AF171" s="152"/>
      <c r="AG171" s="152"/>
      <c r="AH171" s="19"/>
      <c r="AI171" s="19"/>
      <c r="AJ171" s="19"/>
      <c r="AK171" s="19"/>
      <c r="AL171" s="19"/>
      <c r="AM171" s="7"/>
    </row>
    <row r="172" spans="2:39" ht="9.75" customHeight="1">
      <c r="B172" s="5"/>
      <c r="C172" s="153"/>
      <c r="D172" s="153"/>
      <c r="E172" s="153"/>
      <c r="F172" s="153"/>
      <c r="G172" s="153"/>
      <c r="H172" s="153"/>
      <c r="I172" s="153"/>
      <c r="J172" s="153"/>
      <c r="K172" s="153"/>
      <c r="L172" s="153"/>
      <c r="M172" s="153"/>
      <c r="N172" s="153"/>
      <c r="O172" s="153"/>
      <c r="P172" s="153"/>
      <c r="Q172" s="153"/>
      <c r="R172" s="153"/>
      <c r="S172" s="153"/>
      <c r="T172" s="26"/>
      <c r="U172" s="26"/>
      <c r="V172" s="26"/>
      <c r="W172" s="26"/>
      <c r="X172" s="26"/>
      <c r="Y172" s="153"/>
      <c r="Z172" s="153"/>
      <c r="AA172" s="153"/>
      <c r="AB172" s="153"/>
      <c r="AC172" s="153"/>
      <c r="AD172" s="153"/>
      <c r="AE172" s="153"/>
      <c r="AF172" s="153"/>
      <c r="AG172" s="153"/>
      <c r="AH172" s="19"/>
      <c r="AI172" s="19"/>
      <c r="AJ172" s="19"/>
      <c r="AK172" s="19"/>
      <c r="AL172" s="19"/>
      <c r="AM172" s="7"/>
    </row>
    <row r="173" spans="2:39" ht="12" customHeight="1" thickBot="1">
      <c r="B173" s="14"/>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6"/>
    </row>
    <row r="174" spans="3:12" ht="12" customHeight="1">
      <c r="C174" s="2"/>
      <c r="D174" s="2"/>
      <c r="E174" s="2"/>
      <c r="F174" s="2"/>
      <c r="G174" s="2"/>
      <c r="H174" s="2"/>
      <c r="I174" s="2"/>
      <c r="J174" s="2"/>
      <c r="K174" s="2"/>
      <c r="L174" s="2"/>
    </row>
    <row r="175" spans="3:12" ht="12" customHeight="1">
      <c r="C175" s="2"/>
      <c r="D175" s="2"/>
      <c r="E175" s="2"/>
      <c r="F175" s="2"/>
      <c r="G175" s="2"/>
      <c r="H175" s="2"/>
      <c r="I175" s="2"/>
      <c r="J175" s="2"/>
      <c r="K175" s="2"/>
      <c r="L175" s="2"/>
    </row>
    <row r="176" spans="3:12" ht="12" customHeight="1">
      <c r="C176" s="2"/>
      <c r="D176" s="2"/>
      <c r="E176" s="2"/>
      <c r="F176" s="2"/>
      <c r="G176" s="2"/>
      <c r="H176" s="2"/>
      <c r="I176" s="2"/>
      <c r="J176" s="2"/>
      <c r="K176" s="2"/>
      <c r="L176" s="2"/>
    </row>
    <row r="177" spans="3:12" ht="12" customHeight="1">
      <c r="C177" s="2"/>
      <c r="D177" s="2"/>
      <c r="E177" s="2"/>
      <c r="F177" s="2"/>
      <c r="G177" s="2"/>
      <c r="H177" s="2"/>
      <c r="I177" s="2"/>
      <c r="J177" s="2"/>
      <c r="K177" s="2"/>
      <c r="L177" s="2"/>
    </row>
    <row r="178" spans="3:12" ht="12" customHeight="1">
      <c r="C178" s="2"/>
      <c r="D178" s="2"/>
      <c r="E178" s="2"/>
      <c r="F178" s="2"/>
      <c r="G178" s="2"/>
      <c r="H178" s="2"/>
      <c r="I178" s="2"/>
      <c r="J178" s="2"/>
      <c r="K178" s="2"/>
      <c r="L178" s="2"/>
    </row>
    <row r="179" spans="3:12" ht="12" customHeight="1">
      <c r="C179" s="2"/>
      <c r="D179" s="2"/>
      <c r="E179" s="2"/>
      <c r="F179" s="2"/>
      <c r="G179" s="2"/>
      <c r="H179" s="2"/>
      <c r="I179" s="2"/>
      <c r="J179" s="2"/>
      <c r="K179" s="2"/>
      <c r="L179" s="2"/>
    </row>
    <row r="180" spans="3:12" ht="12" customHeight="1">
      <c r="C180" s="2"/>
      <c r="D180" s="2"/>
      <c r="E180" s="2"/>
      <c r="F180" s="2"/>
      <c r="G180" s="2"/>
      <c r="H180" s="2"/>
      <c r="I180" s="2"/>
      <c r="J180" s="2"/>
      <c r="K180" s="2"/>
      <c r="L180" s="2"/>
    </row>
    <row r="181" spans="3:12" ht="12" customHeight="1">
      <c r="C181" s="2"/>
      <c r="D181" s="2"/>
      <c r="E181" s="2"/>
      <c r="F181" s="2"/>
      <c r="G181" s="2"/>
      <c r="H181" s="2"/>
      <c r="I181" s="2"/>
      <c r="J181" s="2"/>
      <c r="K181" s="2"/>
      <c r="L181" s="2"/>
    </row>
    <row r="182" spans="3:12" ht="12" customHeight="1">
      <c r="C182" s="2"/>
      <c r="D182" s="2"/>
      <c r="E182" s="2"/>
      <c r="F182" s="2"/>
      <c r="G182" s="2"/>
      <c r="H182" s="2"/>
      <c r="I182" s="2"/>
      <c r="J182" s="2"/>
      <c r="K182" s="2"/>
      <c r="L182" s="2"/>
    </row>
    <row r="183" spans="3:12" ht="12" customHeight="1">
      <c r="C183" s="2"/>
      <c r="D183" s="2"/>
      <c r="E183" s="2"/>
      <c r="F183" s="2"/>
      <c r="G183" s="2"/>
      <c r="H183" s="2"/>
      <c r="I183" s="2"/>
      <c r="J183" s="2"/>
      <c r="K183" s="2"/>
      <c r="L183" s="2"/>
    </row>
    <row r="184" spans="3:12" ht="12" customHeight="1">
      <c r="C184" s="2"/>
      <c r="D184" s="2"/>
      <c r="E184" s="2"/>
      <c r="F184" s="2"/>
      <c r="G184" s="2"/>
      <c r="H184" s="2"/>
      <c r="I184" s="2"/>
      <c r="J184" s="2"/>
      <c r="K184" s="2"/>
      <c r="L184" s="2"/>
    </row>
    <row r="185" spans="3:12" ht="12" customHeight="1">
      <c r="C185" s="2"/>
      <c r="D185" s="2"/>
      <c r="E185" s="2"/>
      <c r="F185" s="2"/>
      <c r="G185" s="2"/>
      <c r="H185" s="2"/>
      <c r="I185" s="2"/>
      <c r="J185" s="2"/>
      <c r="K185" s="2"/>
      <c r="L185" s="2"/>
    </row>
    <row r="186" spans="3:12" ht="12" customHeight="1">
      <c r="C186" s="2"/>
      <c r="D186" s="2"/>
      <c r="E186" s="2"/>
      <c r="F186" s="2"/>
      <c r="G186" s="2"/>
      <c r="H186" s="2"/>
      <c r="I186" s="2"/>
      <c r="J186" s="2"/>
      <c r="K186" s="2"/>
      <c r="L186" s="2"/>
    </row>
    <row r="187" spans="3:12" ht="12" customHeight="1">
      <c r="C187" s="2"/>
      <c r="D187" s="2"/>
      <c r="E187" s="2"/>
      <c r="F187" s="2"/>
      <c r="G187" s="2"/>
      <c r="H187" s="2"/>
      <c r="I187" s="2"/>
      <c r="J187" s="2"/>
      <c r="K187" s="2"/>
      <c r="L187" s="2"/>
    </row>
    <row r="188" spans="3:12" ht="12" customHeight="1">
      <c r="C188" s="2"/>
      <c r="D188" s="2"/>
      <c r="E188" s="2"/>
      <c r="F188" s="2"/>
      <c r="G188" s="2"/>
      <c r="H188" s="2"/>
      <c r="I188" s="2"/>
      <c r="J188" s="2"/>
      <c r="K188" s="2"/>
      <c r="L188" s="2"/>
    </row>
    <row r="189" spans="3:12" ht="12" customHeight="1">
      <c r="C189" s="2"/>
      <c r="D189" s="2"/>
      <c r="E189" s="2"/>
      <c r="F189" s="2"/>
      <c r="G189" s="2"/>
      <c r="H189" s="2"/>
      <c r="I189" s="2"/>
      <c r="J189" s="2"/>
      <c r="K189" s="2"/>
      <c r="L189" s="2"/>
    </row>
    <row r="190" spans="3:12" ht="12" customHeight="1">
      <c r="C190" s="2"/>
      <c r="D190" s="2"/>
      <c r="E190" s="2"/>
      <c r="F190" s="2"/>
      <c r="G190" s="2"/>
      <c r="H190" s="2"/>
      <c r="I190" s="2"/>
      <c r="J190" s="2"/>
      <c r="K190" s="2"/>
      <c r="L190" s="2"/>
    </row>
    <row r="191" spans="3:12" ht="12" customHeight="1">
      <c r="C191" s="2"/>
      <c r="D191" s="2"/>
      <c r="E191" s="2"/>
      <c r="F191" s="2"/>
      <c r="G191" s="2"/>
      <c r="H191" s="2"/>
      <c r="I191" s="2"/>
      <c r="J191" s="2"/>
      <c r="K191" s="2"/>
      <c r="L191" s="2"/>
    </row>
    <row r="192" spans="3:12" ht="12" customHeight="1">
      <c r="C192" s="2"/>
      <c r="D192" s="2"/>
      <c r="E192" s="2"/>
      <c r="F192" s="2"/>
      <c r="G192" s="2"/>
      <c r="H192" s="2"/>
      <c r="I192" s="2"/>
      <c r="J192" s="2"/>
      <c r="K192" s="2"/>
      <c r="L192" s="2"/>
    </row>
    <row r="193" spans="3:12" ht="12" customHeight="1">
      <c r="C193" s="2"/>
      <c r="D193" s="2"/>
      <c r="E193" s="2"/>
      <c r="F193" s="2"/>
      <c r="G193" s="2"/>
      <c r="H193" s="2"/>
      <c r="I193" s="2"/>
      <c r="J193" s="2"/>
      <c r="K193" s="2"/>
      <c r="L193" s="2"/>
    </row>
    <row r="194" spans="3:12" ht="12" customHeight="1">
      <c r="C194" s="2"/>
      <c r="D194" s="2"/>
      <c r="E194" s="2"/>
      <c r="F194" s="2"/>
      <c r="G194" s="2"/>
      <c r="H194" s="2"/>
      <c r="I194" s="2"/>
      <c r="J194" s="2"/>
      <c r="K194" s="2"/>
      <c r="L194" s="2"/>
    </row>
    <row r="195" spans="3:12" ht="12" customHeight="1">
      <c r="C195" s="2"/>
      <c r="D195" s="2"/>
      <c r="E195" s="2"/>
      <c r="F195" s="2"/>
      <c r="G195" s="2"/>
      <c r="H195" s="2"/>
      <c r="I195" s="2"/>
      <c r="J195" s="2"/>
      <c r="K195" s="2"/>
      <c r="L195" s="2"/>
    </row>
    <row r="196" spans="3:12" ht="12" customHeight="1">
      <c r="C196" s="2"/>
      <c r="D196" s="2"/>
      <c r="E196" s="2"/>
      <c r="F196" s="2"/>
      <c r="G196" s="2"/>
      <c r="H196" s="2"/>
      <c r="I196" s="2"/>
      <c r="J196" s="2"/>
      <c r="K196" s="2"/>
      <c r="L196" s="2"/>
    </row>
    <row r="197" spans="3:12" ht="12" customHeight="1">
      <c r="C197" s="2"/>
      <c r="D197" s="2"/>
      <c r="E197" s="2"/>
      <c r="F197" s="2"/>
      <c r="G197" s="2"/>
      <c r="H197" s="2"/>
      <c r="I197" s="2"/>
      <c r="J197" s="2"/>
      <c r="K197" s="2"/>
      <c r="L197" s="2"/>
    </row>
    <row r="198" spans="3:12" ht="12" customHeight="1">
      <c r="C198" s="2"/>
      <c r="D198" s="2"/>
      <c r="E198" s="2"/>
      <c r="F198" s="2"/>
      <c r="G198" s="2"/>
      <c r="H198" s="2"/>
      <c r="I198" s="2"/>
      <c r="J198" s="2"/>
      <c r="K198" s="2"/>
      <c r="L198" s="2"/>
    </row>
    <row r="199" spans="3:12" ht="12" customHeight="1">
      <c r="C199" s="2"/>
      <c r="D199" s="2"/>
      <c r="E199" s="2"/>
      <c r="F199" s="2"/>
      <c r="G199" s="2"/>
      <c r="H199" s="2"/>
      <c r="I199" s="2"/>
      <c r="J199" s="2"/>
      <c r="K199" s="2"/>
      <c r="L199" s="2"/>
    </row>
    <row r="200" spans="3:12" ht="12" customHeight="1">
      <c r="C200" s="2"/>
      <c r="D200" s="2"/>
      <c r="E200" s="2"/>
      <c r="F200" s="2"/>
      <c r="G200" s="2"/>
      <c r="H200" s="2"/>
      <c r="I200" s="2"/>
      <c r="J200" s="2"/>
      <c r="K200" s="2"/>
      <c r="L200" s="2"/>
    </row>
    <row r="201" spans="3:12" ht="12" customHeight="1">
      <c r="C201" s="2"/>
      <c r="D201" s="2"/>
      <c r="E201" s="2"/>
      <c r="F201" s="2"/>
      <c r="G201" s="2"/>
      <c r="H201" s="2"/>
      <c r="I201" s="2"/>
      <c r="J201" s="2"/>
      <c r="K201" s="2"/>
      <c r="L201" s="2"/>
    </row>
    <row r="202" spans="3:12" ht="12" customHeight="1">
      <c r="C202" s="2"/>
      <c r="D202" s="2"/>
      <c r="E202" s="2"/>
      <c r="F202" s="2"/>
      <c r="G202" s="2"/>
      <c r="H202" s="2"/>
      <c r="I202" s="2"/>
      <c r="J202" s="2"/>
      <c r="K202" s="2"/>
      <c r="L202" s="2"/>
    </row>
    <row r="203" spans="3:12" ht="12" customHeight="1">
      <c r="C203" s="2"/>
      <c r="D203" s="2"/>
      <c r="E203" s="2"/>
      <c r="F203" s="2"/>
      <c r="G203" s="2"/>
      <c r="H203" s="2"/>
      <c r="I203" s="2"/>
      <c r="J203" s="2"/>
      <c r="K203" s="2"/>
      <c r="L203" s="2"/>
    </row>
    <row r="204" spans="3:12" ht="12" customHeight="1">
      <c r="C204" s="2"/>
      <c r="D204" s="2"/>
      <c r="E204" s="2"/>
      <c r="F204" s="2"/>
      <c r="G204" s="2"/>
      <c r="H204" s="2"/>
      <c r="I204" s="2"/>
      <c r="J204" s="2"/>
      <c r="K204" s="2"/>
      <c r="L204" s="2"/>
    </row>
    <row r="205" spans="3:12" ht="12" customHeight="1">
      <c r="C205" s="2"/>
      <c r="D205" s="2"/>
      <c r="E205" s="2"/>
      <c r="F205" s="2"/>
      <c r="G205" s="2"/>
      <c r="H205" s="2"/>
      <c r="I205" s="2"/>
      <c r="J205" s="2"/>
      <c r="K205" s="2"/>
      <c r="L205" s="2"/>
    </row>
    <row r="206" spans="3:12" ht="12" customHeight="1">
      <c r="C206" s="2"/>
      <c r="D206" s="2"/>
      <c r="E206" s="2"/>
      <c r="F206" s="2"/>
      <c r="G206" s="2"/>
      <c r="H206" s="2"/>
      <c r="I206" s="2"/>
      <c r="J206" s="2"/>
      <c r="K206" s="2"/>
      <c r="L206" s="2"/>
    </row>
    <row r="207" spans="3:12" ht="12" customHeight="1">
      <c r="C207" s="2"/>
      <c r="D207" s="2"/>
      <c r="E207" s="2"/>
      <c r="F207" s="2"/>
      <c r="G207" s="2"/>
      <c r="H207" s="2"/>
      <c r="I207" s="2"/>
      <c r="J207" s="2"/>
      <c r="K207" s="2"/>
      <c r="L207" s="2"/>
    </row>
    <row r="208" spans="3:12" ht="12" customHeight="1">
      <c r="C208" s="2"/>
      <c r="D208" s="2"/>
      <c r="E208" s="2"/>
      <c r="F208" s="2"/>
      <c r="G208" s="2"/>
      <c r="H208" s="2"/>
      <c r="I208" s="2"/>
      <c r="J208" s="2"/>
      <c r="K208" s="2"/>
      <c r="L208" s="2"/>
    </row>
    <row r="209" spans="3:12" ht="12" customHeight="1">
      <c r="C209" s="2"/>
      <c r="D209" s="2"/>
      <c r="E209" s="2"/>
      <c r="F209" s="2"/>
      <c r="G209" s="2"/>
      <c r="H209" s="2"/>
      <c r="I209" s="2"/>
      <c r="J209" s="2"/>
      <c r="K209" s="2"/>
      <c r="L209" s="2"/>
    </row>
    <row r="210" spans="3:12" ht="12" customHeight="1">
      <c r="C210" s="2"/>
      <c r="D210" s="2"/>
      <c r="E210" s="2"/>
      <c r="F210" s="2"/>
      <c r="G210" s="2"/>
      <c r="H210" s="2"/>
      <c r="I210" s="2"/>
      <c r="J210" s="2"/>
      <c r="K210" s="2"/>
      <c r="L210" s="2"/>
    </row>
    <row r="211" spans="3:12" ht="12" customHeight="1">
      <c r="C211" s="2"/>
      <c r="D211" s="2"/>
      <c r="E211" s="2"/>
      <c r="F211" s="2"/>
      <c r="G211" s="2"/>
      <c r="H211" s="2"/>
      <c r="I211" s="2"/>
      <c r="J211" s="2"/>
      <c r="K211" s="2"/>
      <c r="L211" s="2"/>
    </row>
    <row r="212" spans="3:12" ht="12" customHeight="1">
      <c r="C212" s="2"/>
      <c r="D212" s="2"/>
      <c r="E212" s="2"/>
      <c r="F212" s="2"/>
      <c r="G212" s="2"/>
      <c r="H212" s="2"/>
      <c r="I212" s="2"/>
      <c r="J212" s="2"/>
      <c r="K212" s="2"/>
      <c r="L212" s="2"/>
    </row>
    <row r="213" spans="3:12" ht="12" customHeight="1">
      <c r="C213" s="2"/>
      <c r="D213" s="2"/>
      <c r="E213" s="2"/>
      <c r="F213" s="2"/>
      <c r="G213" s="2"/>
      <c r="H213" s="2"/>
      <c r="I213" s="2"/>
      <c r="J213" s="2"/>
      <c r="K213" s="2"/>
      <c r="L213" s="2"/>
    </row>
    <row r="214" spans="3:12" ht="12" customHeight="1">
      <c r="C214" s="2"/>
      <c r="D214" s="2"/>
      <c r="E214" s="2"/>
      <c r="F214" s="2"/>
      <c r="G214" s="2"/>
      <c r="H214" s="2"/>
      <c r="I214" s="2"/>
      <c r="J214" s="2"/>
      <c r="K214" s="2"/>
      <c r="L214" s="2"/>
    </row>
    <row r="215" spans="3:12" ht="12" customHeight="1">
      <c r="C215" s="2"/>
      <c r="D215" s="2"/>
      <c r="E215" s="2"/>
      <c r="F215" s="2"/>
      <c r="G215" s="2"/>
      <c r="H215" s="2"/>
      <c r="I215" s="2"/>
      <c r="J215" s="2"/>
      <c r="K215" s="2"/>
      <c r="L215" s="2"/>
    </row>
    <row r="216" spans="3:12" ht="12" customHeight="1">
      <c r="C216" s="2"/>
      <c r="D216" s="2"/>
      <c r="E216" s="2"/>
      <c r="F216" s="2"/>
      <c r="G216" s="2"/>
      <c r="H216" s="2"/>
      <c r="I216" s="2"/>
      <c r="J216" s="2"/>
      <c r="K216" s="2"/>
      <c r="L216" s="2"/>
    </row>
    <row r="217" spans="3:12" ht="12" customHeight="1">
      <c r="C217" s="2"/>
      <c r="D217" s="2"/>
      <c r="E217" s="2"/>
      <c r="F217" s="2"/>
      <c r="G217" s="2"/>
      <c r="H217" s="2"/>
      <c r="I217" s="2"/>
      <c r="J217" s="2"/>
      <c r="K217" s="2"/>
      <c r="L217" s="2"/>
    </row>
    <row r="218" spans="3:12" ht="12" customHeight="1">
      <c r="C218" s="2"/>
      <c r="D218" s="2"/>
      <c r="E218" s="2"/>
      <c r="F218" s="2"/>
      <c r="G218" s="2"/>
      <c r="H218" s="2"/>
      <c r="I218" s="2"/>
      <c r="J218" s="2"/>
      <c r="K218" s="2"/>
      <c r="L218" s="2"/>
    </row>
    <row r="219" spans="3:12" ht="12" customHeight="1">
      <c r="C219" s="2"/>
      <c r="D219" s="2"/>
      <c r="E219" s="2"/>
      <c r="F219" s="2"/>
      <c r="G219" s="2"/>
      <c r="H219" s="2"/>
      <c r="I219" s="2"/>
      <c r="J219" s="2"/>
      <c r="K219" s="2"/>
      <c r="L219" s="2"/>
    </row>
    <row r="220" spans="3:12" ht="12" customHeight="1">
      <c r="C220" s="2"/>
      <c r="D220" s="2"/>
      <c r="E220" s="2"/>
      <c r="F220" s="2"/>
      <c r="G220" s="2"/>
      <c r="H220" s="2"/>
      <c r="I220" s="2"/>
      <c r="J220" s="2"/>
      <c r="K220" s="2"/>
      <c r="L220" s="2"/>
    </row>
    <row r="221" spans="3:12" ht="12" customHeight="1">
      <c r="C221" s="2"/>
      <c r="D221" s="2"/>
      <c r="E221" s="2"/>
      <c r="F221" s="2"/>
      <c r="G221" s="2"/>
      <c r="H221" s="2"/>
      <c r="I221" s="2"/>
      <c r="J221" s="2"/>
      <c r="K221" s="2"/>
      <c r="L221" s="2"/>
    </row>
    <row r="222" spans="3:12" ht="12" customHeight="1">
      <c r="C222" s="2"/>
      <c r="D222" s="2"/>
      <c r="E222" s="2"/>
      <c r="F222" s="2"/>
      <c r="G222" s="2"/>
      <c r="H222" s="2"/>
      <c r="I222" s="2"/>
      <c r="J222" s="2"/>
      <c r="K222" s="2"/>
      <c r="L222" s="2"/>
    </row>
    <row r="223" spans="3:12" ht="12" customHeight="1">
      <c r="C223" s="2"/>
      <c r="D223" s="2"/>
      <c r="E223" s="2"/>
      <c r="F223" s="2"/>
      <c r="G223" s="2"/>
      <c r="H223" s="2"/>
      <c r="I223" s="2"/>
      <c r="J223" s="2"/>
      <c r="K223" s="2"/>
      <c r="L223" s="2"/>
    </row>
    <row r="224" spans="3:12" ht="12" customHeight="1">
      <c r="C224" s="2"/>
      <c r="D224" s="2"/>
      <c r="E224" s="2"/>
      <c r="F224" s="2"/>
      <c r="G224" s="2"/>
      <c r="H224" s="2"/>
      <c r="I224" s="2"/>
      <c r="J224" s="2"/>
      <c r="K224" s="2"/>
      <c r="L224" s="2"/>
    </row>
    <row r="225" spans="3:12" ht="12" customHeight="1">
      <c r="C225" s="2"/>
      <c r="D225" s="2"/>
      <c r="E225" s="2"/>
      <c r="F225" s="2"/>
      <c r="G225" s="2"/>
      <c r="H225" s="2"/>
      <c r="I225" s="2"/>
      <c r="J225" s="2"/>
      <c r="K225" s="2"/>
      <c r="L225" s="2"/>
    </row>
    <row r="226" spans="3:12" ht="12" customHeight="1">
      <c r="C226" s="2"/>
      <c r="D226" s="2"/>
      <c r="E226" s="2"/>
      <c r="F226" s="2"/>
      <c r="G226" s="2"/>
      <c r="H226" s="2"/>
      <c r="I226" s="2"/>
      <c r="J226" s="2"/>
      <c r="K226" s="2"/>
      <c r="L226" s="2"/>
    </row>
    <row r="227" spans="3:12" ht="12" customHeight="1">
      <c r="C227" s="2"/>
      <c r="D227" s="2"/>
      <c r="E227" s="2"/>
      <c r="F227" s="2"/>
      <c r="G227" s="2"/>
      <c r="H227" s="2"/>
      <c r="I227" s="2"/>
      <c r="J227" s="2"/>
      <c r="K227" s="2"/>
      <c r="L227" s="2"/>
    </row>
    <row r="228" spans="3:12" ht="12" customHeight="1">
      <c r="C228" s="2"/>
      <c r="D228" s="2"/>
      <c r="E228" s="2"/>
      <c r="F228" s="2"/>
      <c r="G228" s="2"/>
      <c r="H228" s="2"/>
      <c r="I228" s="2"/>
      <c r="J228" s="2"/>
      <c r="K228" s="2"/>
      <c r="L228" s="2"/>
    </row>
    <row r="229" spans="3:12" ht="12" customHeight="1">
      <c r="C229" s="2"/>
      <c r="D229" s="2"/>
      <c r="E229" s="2"/>
      <c r="F229" s="2"/>
      <c r="G229" s="2"/>
      <c r="H229" s="2"/>
      <c r="I229" s="2"/>
      <c r="J229" s="2"/>
      <c r="K229" s="2"/>
      <c r="L229" s="2"/>
    </row>
    <row r="230" spans="3:12" ht="12" customHeight="1">
      <c r="C230" s="2"/>
      <c r="D230" s="2"/>
      <c r="E230" s="2"/>
      <c r="F230" s="2"/>
      <c r="G230" s="2"/>
      <c r="H230" s="2"/>
      <c r="I230" s="2"/>
      <c r="J230" s="2"/>
      <c r="K230" s="2"/>
      <c r="L230" s="2"/>
    </row>
    <row r="231" spans="3:12" ht="12" customHeight="1">
      <c r="C231" s="2"/>
      <c r="D231" s="2"/>
      <c r="E231" s="2"/>
      <c r="F231" s="2"/>
      <c r="G231" s="2"/>
      <c r="H231" s="2"/>
      <c r="I231" s="2"/>
      <c r="J231" s="2"/>
      <c r="K231" s="2"/>
      <c r="L231" s="2"/>
    </row>
    <row r="232" spans="3:12" ht="12" customHeight="1">
      <c r="C232" s="2"/>
      <c r="D232" s="2"/>
      <c r="E232" s="2"/>
      <c r="F232" s="2"/>
      <c r="G232" s="2"/>
      <c r="H232" s="2"/>
      <c r="I232" s="2"/>
      <c r="J232" s="2"/>
      <c r="K232" s="2"/>
      <c r="L232" s="2"/>
    </row>
    <row r="233" spans="3:12" ht="12" customHeight="1">
      <c r="C233" s="2"/>
      <c r="D233" s="2"/>
      <c r="E233" s="2"/>
      <c r="F233" s="2"/>
      <c r="G233" s="2"/>
      <c r="H233" s="2"/>
      <c r="I233" s="2"/>
      <c r="J233" s="2"/>
      <c r="K233" s="2"/>
      <c r="L233" s="2"/>
    </row>
    <row r="234" spans="3:12" ht="12" customHeight="1">
      <c r="C234" s="2"/>
      <c r="D234" s="2"/>
      <c r="E234" s="2"/>
      <c r="F234" s="2"/>
      <c r="G234" s="2"/>
      <c r="H234" s="2"/>
      <c r="I234" s="2"/>
      <c r="J234" s="2"/>
      <c r="K234" s="2"/>
      <c r="L234" s="2"/>
    </row>
    <row r="235" spans="3:12" ht="12" customHeight="1">
      <c r="C235" s="2"/>
      <c r="D235" s="2"/>
      <c r="E235" s="2"/>
      <c r="F235" s="2"/>
      <c r="G235" s="2"/>
      <c r="H235" s="2"/>
      <c r="I235" s="2"/>
      <c r="J235" s="2"/>
      <c r="K235" s="2"/>
      <c r="L235" s="2"/>
    </row>
    <row r="236" spans="3:12" ht="12" customHeight="1">
      <c r="C236" s="2"/>
      <c r="D236" s="2"/>
      <c r="E236" s="2"/>
      <c r="F236" s="2"/>
      <c r="G236" s="2"/>
      <c r="H236" s="2"/>
      <c r="I236" s="2"/>
      <c r="J236" s="2"/>
      <c r="K236" s="2"/>
      <c r="L236" s="2"/>
    </row>
    <row r="237" spans="3:12" ht="12" customHeight="1">
      <c r="C237" s="2"/>
      <c r="D237" s="2"/>
      <c r="E237" s="2"/>
      <c r="F237" s="2"/>
      <c r="G237" s="2"/>
      <c r="H237" s="2"/>
      <c r="I237" s="2"/>
      <c r="J237" s="2"/>
      <c r="K237" s="2"/>
      <c r="L237" s="2"/>
    </row>
    <row r="238" spans="3:12" ht="12" customHeight="1">
      <c r="C238" s="2"/>
      <c r="D238" s="2"/>
      <c r="E238" s="2"/>
      <c r="F238" s="2"/>
      <c r="G238" s="2"/>
      <c r="H238" s="2"/>
      <c r="I238" s="2"/>
      <c r="J238" s="2"/>
      <c r="K238" s="2"/>
      <c r="L238" s="2"/>
    </row>
    <row r="239" spans="3:12" ht="12" customHeight="1">
      <c r="C239" s="2"/>
      <c r="D239" s="2"/>
      <c r="E239" s="2"/>
      <c r="F239" s="2"/>
      <c r="G239" s="2"/>
      <c r="H239" s="2"/>
      <c r="I239" s="2"/>
      <c r="J239" s="2"/>
      <c r="K239" s="2"/>
      <c r="L239" s="2"/>
    </row>
    <row r="240" spans="3:12" ht="12" customHeight="1">
      <c r="C240" s="2"/>
      <c r="D240" s="2"/>
      <c r="E240" s="2"/>
      <c r="F240" s="2"/>
      <c r="G240" s="2"/>
      <c r="H240" s="2"/>
      <c r="I240" s="2"/>
      <c r="J240" s="2"/>
      <c r="K240" s="2"/>
      <c r="L240" s="2"/>
    </row>
    <row r="241" spans="3:12" ht="12" customHeight="1">
      <c r="C241" s="2"/>
      <c r="D241" s="2"/>
      <c r="E241" s="2"/>
      <c r="F241" s="2"/>
      <c r="G241" s="2"/>
      <c r="H241" s="2"/>
      <c r="I241" s="2"/>
      <c r="J241" s="2"/>
      <c r="K241" s="2"/>
      <c r="L241" s="2"/>
    </row>
    <row r="242" spans="3:12" ht="12" customHeight="1">
      <c r="C242" s="2"/>
      <c r="D242" s="2"/>
      <c r="E242" s="2"/>
      <c r="F242" s="2"/>
      <c r="G242" s="2"/>
      <c r="H242" s="2"/>
      <c r="I242" s="2"/>
      <c r="J242" s="2"/>
      <c r="K242" s="2"/>
      <c r="L242" s="2"/>
    </row>
    <row r="243" spans="3:12" ht="12" customHeight="1">
      <c r="C243" s="2"/>
      <c r="D243" s="2"/>
      <c r="E243" s="2"/>
      <c r="F243" s="2"/>
      <c r="G243" s="2"/>
      <c r="H243" s="2"/>
      <c r="I243" s="2"/>
      <c r="J243" s="2"/>
      <c r="K243" s="2"/>
      <c r="L243" s="2"/>
    </row>
    <row r="244" spans="3:12" ht="12" customHeight="1">
      <c r="C244" s="2"/>
      <c r="D244" s="2"/>
      <c r="E244" s="2"/>
      <c r="F244" s="2"/>
      <c r="G244" s="2"/>
      <c r="H244" s="2"/>
      <c r="I244" s="2"/>
      <c r="J244" s="2"/>
      <c r="K244" s="2"/>
      <c r="L244" s="2"/>
    </row>
    <row r="245" spans="3:12" ht="12" customHeight="1">
      <c r="C245" s="2"/>
      <c r="D245" s="2"/>
      <c r="E245" s="2"/>
      <c r="F245" s="2"/>
      <c r="G245" s="2"/>
      <c r="H245" s="2"/>
      <c r="I245" s="2"/>
      <c r="J245" s="2"/>
      <c r="K245" s="2"/>
      <c r="L245" s="2"/>
    </row>
    <row r="246" spans="3:12" ht="12" customHeight="1">
      <c r="C246" s="2"/>
      <c r="D246" s="2"/>
      <c r="E246" s="2"/>
      <c r="F246" s="2"/>
      <c r="G246" s="2"/>
      <c r="H246" s="2"/>
      <c r="I246" s="2"/>
      <c r="J246" s="2"/>
      <c r="K246" s="2"/>
      <c r="L246" s="2"/>
    </row>
    <row r="247" spans="3:12" ht="12" customHeight="1">
      <c r="C247" s="2"/>
      <c r="D247" s="2"/>
      <c r="E247" s="2"/>
      <c r="F247" s="2"/>
      <c r="G247" s="2"/>
      <c r="H247" s="2"/>
      <c r="I247" s="2"/>
      <c r="J247" s="2"/>
      <c r="K247" s="2"/>
      <c r="L247" s="2"/>
    </row>
    <row r="248" spans="3:12" ht="12" customHeight="1">
      <c r="C248" s="2"/>
      <c r="D248" s="2"/>
      <c r="E248" s="2"/>
      <c r="F248" s="2"/>
      <c r="G248" s="2"/>
      <c r="H248" s="2"/>
      <c r="I248" s="2"/>
      <c r="J248" s="2"/>
      <c r="K248" s="2"/>
      <c r="L248" s="2"/>
    </row>
    <row r="249" spans="3:12" ht="12" customHeight="1">
      <c r="C249" s="2"/>
      <c r="D249" s="2"/>
      <c r="E249" s="2"/>
      <c r="F249" s="2"/>
      <c r="G249" s="2"/>
      <c r="H249" s="2"/>
      <c r="I249" s="2"/>
      <c r="J249" s="2"/>
      <c r="K249" s="2"/>
      <c r="L249" s="2"/>
    </row>
    <row r="250" spans="3:12" ht="12" customHeight="1">
      <c r="C250" s="2"/>
      <c r="D250" s="2"/>
      <c r="E250" s="2"/>
      <c r="F250" s="2"/>
      <c r="G250" s="2"/>
      <c r="H250" s="2"/>
      <c r="I250" s="2"/>
      <c r="J250" s="2"/>
      <c r="K250" s="2"/>
      <c r="L250" s="2"/>
    </row>
    <row r="251" spans="3:12" ht="12" customHeight="1">
      <c r="C251" s="2"/>
      <c r="D251" s="2"/>
      <c r="E251" s="2"/>
      <c r="F251" s="2"/>
      <c r="G251" s="2"/>
      <c r="H251" s="2"/>
      <c r="I251" s="2"/>
      <c r="J251" s="2"/>
      <c r="K251" s="2"/>
      <c r="L251" s="2"/>
    </row>
    <row r="252" spans="3:12" ht="12" customHeight="1">
      <c r="C252" s="2"/>
      <c r="D252" s="2"/>
      <c r="E252" s="2"/>
      <c r="F252" s="2"/>
      <c r="G252" s="2"/>
      <c r="H252" s="2"/>
      <c r="I252" s="2"/>
      <c r="J252" s="2"/>
      <c r="K252" s="2"/>
      <c r="L252" s="2"/>
    </row>
    <row r="253" spans="3:12" ht="12" customHeight="1">
      <c r="C253" s="2"/>
      <c r="D253" s="2"/>
      <c r="E253" s="2"/>
      <c r="F253" s="2"/>
      <c r="G253" s="2"/>
      <c r="H253" s="2"/>
      <c r="I253" s="2"/>
      <c r="J253" s="2"/>
      <c r="K253" s="2"/>
      <c r="L253" s="2"/>
    </row>
    <row r="254" spans="3:12" ht="12" customHeight="1">
      <c r="C254" s="2"/>
      <c r="D254" s="2"/>
      <c r="E254" s="2"/>
      <c r="F254" s="2"/>
      <c r="G254" s="2"/>
      <c r="H254" s="2"/>
      <c r="I254" s="2"/>
      <c r="J254" s="2"/>
      <c r="K254" s="2"/>
      <c r="L254" s="2"/>
    </row>
    <row r="255" spans="3:12" ht="12" customHeight="1">
      <c r="C255" s="2"/>
      <c r="D255" s="2"/>
      <c r="E255" s="2"/>
      <c r="F255" s="2"/>
      <c r="G255" s="2"/>
      <c r="H255" s="2"/>
      <c r="I255" s="2"/>
      <c r="J255" s="2"/>
      <c r="K255" s="2"/>
      <c r="L255" s="2"/>
    </row>
    <row r="256" spans="3:12" ht="12" customHeight="1">
      <c r="C256" s="2"/>
      <c r="D256" s="2"/>
      <c r="E256" s="2"/>
      <c r="F256" s="2"/>
      <c r="G256" s="2"/>
      <c r="H256" s="2"/>
      <c r="I256" s="2"/>
      <c r="J256" s="2"/>
      <c r="K256" s="2"/>
      <c r="L256" s="2"/>
    </row>
    <row r="257" spans="3:12" ht="12" customHeight="1">
      <c r="C257" s="2"/>
      <c r="D257" s="2"/>
      <c r="E257" s="2"/>
      <c r="F257" s="2"/>
      <c r="G257" s="2"/>
      <c r="H257" s="2"/>
      <c r="I257" s="2"/>
      <c r="J257" s="2"/>
      <c r="K257" s="2"/>
      <c r="L257" s="2"/>
    </row>
    <row r="258" spans="3:12" ht="12" customHeight="1">
      <c r="C258" s="2"/>
      <c r="D258" s="2"/>
      <c r="E258" s="2"/>
      <c r="F258" s="2"/>
      <c r="G258" s="2"/>
      <c r="H258" s="2"/>
      <c r="I258" s="2"/>
      <c r="J258" s="2"/>
      <c r="K258" s="2"/>
      <c r="L258" s="2"/>
    </row>
    <row r="259" spans="3:12" ht="12" customHeight="1">
      <c r="C259" s="2"/>
      <c r="D259" s="2"/>
      <c r="E259" s="2"/>
      <c r="F259" s="2"/>
      <c r="G259" s="2"/>
      <c r="H259" s="2"/>
      <c r="I259" s="2"/>
      <c r="J259" s="2"/>
      <c r="K259" s="2"/>
      <c r="L259" s="2"/>
    </row>
    <row r="260" spans="3:12" ht="12" customHeight="1">
      <c r="C260" s="2"/>
      <c r="D260" s="2"/>
      <c r="E260" s="2"/>
      <c r="F260" s="2"/>
      <c r="G260" s="2"/>
      <c r="H260" s="2"/>
      <c r="I260" s="2"/>
      <c r="J260" s="2"/>
      <c r="K260" s="2"/>
      <c r="L260" s="2"/>
    </row>
  </sheetData>
  <sheetProtection/>
  <mergeCells count="304">
    <mergeCell ref="AG135:AL135"/>
    <mergeCell ref="AD146:AF146"/>
    <mergeCell ref="AD142:AF142"/>
    <mergeCell ref="AG142:AL142"/>
    <mergeCell ref="C126:AC126"/>
    <mergeCell ref="AD126:AF126"/>
    <mergeCell ref="AG126:AL126"/>
    <mergeCell ref="AG136:AL136"/>
    <mergeCell ref="AG139:AL139"/>
    <mergeCell ref="AG137:AL138"/>
    <mergeCell ref="AG134:AL134"/>
    <mergeCell ref="AC29:AH30"/>
    <mergeCell ref="AI29:AL30"/>
    <mergeCell ref="C35:U37"/>
    <mergeCell ref="AC32:AL33"/>
    <mergeCell ref="AD147:AF147"/>
    <mergeCell ref="AD152:AF152"/>
    <mergeCell ref="AG146:AL147"/>
    <mergeCell ref="AG149:AL149"/>
    <mergeCell ref="AG148:AL148"/>
    <mergeCell ref="AG151:AL152"/>
    <mergeCell ref="AG130:AL131"/>
    <mergeCell ref="AG122:AL122"/>
    <mergeCell ref="AG93:AL94"/>
    <mergeCell ref="AG98:AL99"/>
    <mergeCell ref="AG97:AL97"/>
    <mergeCell ref="AG110:AL110"/>
    <mergeCell ref="AG111:AL111"/>
    <mergeCell ref="AG106:AL106"/>
    <mergeCell ref="AG107:AL107"/>
    <mergeCell ref="AG116:AL116"/>
    <mergeCell ref="AG82:AL82"/>
    <mergeCell ref="AG70:AL71"/>
    <mergeCell ref="AG74:AL75"/>
    <mergeCell ref="AG72:AL72"/>
    <mergeCell ref="AG73:AL73"/>
    <mergeCell ref="AG78:AL78"/>
    <mergeCell ref="AG79:AL79"/>
    <mergeCell ref="AG80:AL80"/>
    <mergeCell ref="AG155:AL155"/>
    <mergeCell ref="AG154:AL154"/>
    <mergeCell ref="AG153:AL153"/>
    <mergeCell ref="AG140:AL140"/>
    <mergeCell ref="AG141:AL141"/>
    <mergeCell ref="AG143:AL143"/>
    <mergeCell ref="AG145:AL145"/>
    <mergeCell ref="AG144:AL144"/>
    <mergeCell ref="AG150:AL150"/>
    <mergeCell ref="AG132:AL132"/>
    <mergeCell ref="AG133:AL133"/>
    <mergeCell ref="AG124:AL124"/>
    <mergeCell ref="AG118:AL118"/>
    <mergeCell ref="AG119:AL119"/>
    <mergeCell ref="AG120:AL120"/>
    <mergeCell ref="AG127:AL127"/>
    <mergeCell ref="AG129:AL129"/>
    <mergeCell ref="AG128:AL128"/>
    <mergeCell ref="AG121:AL121"/>
    <mergeCell ref="AG91:AL91"/>
    <mergeCell ref="AG92:AL92"/>
    <mergeCell ref="AG87:AL87"/>
    <mergeCell ref="AG88:AL88"/>
    <mergeCell ref="AG89:AL89"/>
    <mergeCell ref="AG90:AL90"/>
    <mergeCell ref="AI64:AL64"/>
    <mergeCell ref="C65:AC67"/>
    <mergeCell ref="AD65:AF67"/>
    <mergeCell ref="AG65:AL67"/>
    <mergeCell ref="AG81:AL81"/>
    <mergeCell ref="AG85:AL85"/>
    <mergeCell ref="AG68:AL68"/>
    <mergeCell ref="AG69:AL69"/>
    <mergeCell ref="AG76:AL77"/>
    <mergeCell ref="AG83:AL84"/>
    <mergeCell ref="AD69:AF69"/>
    <mergeCell ref="AD153:AF153"/>
    <mergeCell ref="AD155:AF155"/>
    <mergeCell ref="AD148:AF148"/>
    <mergeCell ref="AD149:AF149"/>
    <mergeCell ref="AD150:AF150"/>
    <mergeCell ref="AD151:AF151"/>
    <mergeCell ref="AD143:AF143"/>
    <mergeCell ref="AD144:AF144"/>
    <mergeCell ref="AD145:AF145"/>
    <mergeCell ref="AD136:AF136"/>
    <mergeCell ref="AD137:AF137"/>
    <mergeCell ref="AD138:AF138"/>
    <mergeCell ref="AD139:AF139"/>
    <mergeCell ref="AD140:AF140"/>
    <mergeCell ref="AD141:AF141"/>
    <mergeCell ref="AD130:AF130"/>
    <mergeCell ref="AD131:AF131"/>
    <mergeCell ref="AD132:AF132"/>
    <mergeCell ref="AD133:AF133"/>
    <mergeCell ref="AD134:AF134"/>
    <mergeCell ref="AD135:AF135"/>
    <mergeCell ref="AD121:AF121"/>
    <mergeCell ref="AD122:AF122"/>
    <mergeCell ref="AD124:AF124"/>
    <mergeCell ref="AD127:AF127"/>
    <mergeCell ref="AD129:AF129"/>
    <mergeCell ref="AD128:AF128"/>
    <mergeCell ref="AD115:AF115"/>
    <mergeCell ref="AD116:AF116"/>
    <mergeCell ref="AD117:AF117"/>
    <mergeCell ref="AD118:AF118"/>
    <mergeCell ref="AD119:AF119"/>
    <mergeCell ref="AD120:AF120"/>
    <mergeCell ref="AD109:AF109"/>
    <mergeCell ref="AD110:AF110"/>
    <mergeCell ref="AD111:AF111"/>
    <mergeCell ref="AD112:AF112"/>
    <mergeCell ref="AD113:AF113"/>
    <mergeCell ref="AD114:AF114"/>
    <mergeCell ref="AD103:AF103"/>
    <mergeCell ref="AD104:AF104"/>
    <mergeCell ref="AD105:AF105"/>
    <mergeCell ref="AD106:AF106"/>
    <mergeCell ref="AD107:AF107"/>
    <mergeCell ref="AD108:AF108"/>
    <mergeCell ref="AD96:AF96"/>
    <mergeCell ref="AD97:AF97"/>
    <mergeCell ref="AD98:AF98"/>
    <mergeCell ref="AD99:AF99"/>
    <mergeCell ref="AD100:AF100"/>
    <mergeCell ref="AD101:AF101"/>
    <mergeCell ref="AD90:AF90"/>
    <mergeCell ref="AD91:AF91"/>
    <mergeCell ref="AD92:AF92"/>
    <mergeCell ref="AD93:AF93"/>
    <mergeCell ref="AD94:AF94"/>
    <mergeCell ref="AD95:AF95"/>
    <mergeCell ref="AD87:AF87"/>
    <mergeCell ref="AD88:AF88"/>
    <mergeCell ref="AD83:AF83"/>
    <mergeCell ref="AD84:AF84"/>
    <mergeCell ref="AD85:AF85"/>
    <mergeCell ref="AD89:AF89"/>
    <mergeCell ref="C151:AC151"/>
    <mergeCell ref="C152:AC152"/>
    <mergeCell ref="C153:AC153"/>
    <mergeCell ref="C155:AC155"/>
    <mergeCell ref="AD74:AF74"/>
    <mergeCell ref="AD75:AF75"/>
    <mergeCell ref="AD76:AF76"/>
    <mergeCell ref="AD77:AF77"/>
    <mergeCell ref="AD78:AF78"/>
    <mergeCell ref="AD79:AF79"/>
    <mergeCell ref="C145:AC145"/>
    <mergeCell ref="C146:AC146"/>
    <mergeCell ref="C147:AC147"/>
    <mergeCell ref="C148:AC148"/>
    <mergeCell ref="C149:AC149"/>
    <mergeCell ref="C150:AC150"/>
    <mergeCell ref="C139:AC139"/>
    <mergeCell ref="C140:AC140"/>
    <mergeCell ref="C141:AC141"/>
    <mergeCell ref="C143:AC143"/>
    <mergeCell ref="C144:AC144"/>
    <mergeCell ref="C142:AC142"/>
    <mergeCell ref="C133:AC133"/>
    <mergeCell ref="C134:AC134"/>
    <mergeCell ref="C135:AC135"/>
    <mergeCell ref="C136:AC136"/>
    <mergeCell ref="C137:AC137"/>
    <mergeCell ref="C138:AC138"/>
    <mergeCell ref="C127:AC127"/>
    <mergeCell ref="C129:AC129"/>
    <mergeCell ref="C130:AC130"/>
    <mergeCell ref="C131:AC131"/>
    <mergeCell ref="C128:AC128"/>
    <mergeCell ref="C132:AC132"/>
    <mergeCell ref="C118:AC118"/>
    <mergeCell ref="C119:AC119"/>
    <mergeCell ref="C120:AC120"/>
    <mergeCell ref="C121:AC121"/>
    <mergeCell ref="C122:AC122"/>
    <mergeCell ref="C124:AC124"/>
    <mergeCell ref="C112:AC112"/>
    <mergeCell ref="C113:AC113"/>
    <mergeCell ref="C114:AC114"/>
    <mergeCell ref="C115:AC115"/>
    <mergeCell ref="C116:AC116"/>
    <mergeCell ref="C117:AC117"/>
    <mergeCell ref="C106:AC106"/>
    <mergeCell ref="C107:AC107"/>
    <mergeCell ref="C108:AC108"/>
    <mergeCell ref="C109:AC109"/>
    <mergeCell ref="C110:AC110"/>
    <mergeCell ref="C111:AC111"/>
    <mergeCell ref="C99:AC99"/>
    <mergeCell ref="C100:AC100"/>
    <mergeCell ref="C101:AC101"/>
    <mergeCell ref="C103:AC103"/>
    <mergeCell ref="C104:AC104"/>
    <mergeCell ref="C105:AC105"/>
    <mergeCell ref="C93:AC93"/>
    <mergeCell ref="C94:AC94"/>
    <mergeCell ref="C95:AC95"/>
    <mergeCell ref="C96:AC96"/>
    <mergeCell ref="C97:AC97"/>
    <mergeCell ref="C98:AC98"/>
    <mergeCell ref="C87:AC87"/>
    <mergeCell ref="C88:AC88"/>
    <mergeCell ref="C89:AC89"/>
    <mergeCell ref="C90:AC90"/>
    <mergeCell ref="C91:AC91"/>
    <mergeCell ref="C92:AC92"/>
    <mergeCell ref="AG109:AL109"/>
    <mergeCell ref="AG104:AL104"/>
    <mergeCell ref="AG105:AL105"/>
    <mergeCell ref="AG117:AL117"/>
    <mergeCell ref="AG112:AL112"/>
    <mergeCell ref="AG113:AL113"/>
    <mergeCell ref="AG114:AL115"/>
    <mergeCell ref="AG101:AL101"/>
    <mergeCell ref="AG103:AL103"/>
    <mergeCell ref="AG96:AL96"/>
    <mergeCell ref="AG95:AL95"/>
    <mergeCell ref="AG100:AL100"/>
    <mergeCell ref="AG108:AL108"/>
    <mergeCell ref="C73:AC73"/>
    <mergeCell ref="C74:AC74"/>
    <mergeCell ref="C76:AC76"/>
    <mergeCell ref="C79:AC79"/>
    <mergeCell ref="C75:AC75"/>
    <mergeCell ref="C77:AC77"/>
    <mergeCell ref="C78:AC78"/>
    <mergeCell ref="C80:AC80"/>
    <mergeCell ref="C81:AC81"/>
    <mergeCell ref="C82:AC82"/>
    <mergeCell ref="AD86:AF86"/>
    <mergeCell ref="C84:AC84"/>
    <mergeCell ref="C83:AC83"/>
    <mergeCell ref="AD80:AF80"/>
    <mergeCell ref="AD81:AF81"/>
    <mergeCell ref="B1:AN1"/>
    <mergeCell ref="B2:AN2"/>
    <mergeCell ref="C53:M55"/>
    <mergeCell ref="W46:AK46"/>
    <mergeCell ref="C48:K48"/>
    <mergeCell ref="F18:AI20"/>
    <mergeCell ref="H16:AG16"/>
    <mergeCell ref="G23:AH23"/>
    <mergeCell ref="K14:AD14"/>
    <mergeCell ref="AC28:AL28"/>
    <mergeCell ref="G24:AH24"/>
    <mergeCell ref="AE164:AL164"/>
    <mergeCell ref="C28:U28"/>
    <mergeCell ref="O44:AK44"/>
    <mergeCell ref="V163:AC163"/>
    <mergeCell ref="L48:AK48"/>
    <mergeCell ref="C47:AK47"/>
    <mergeCell ref="C45:AK45"/>
    <mergeCell ref="C49:M49"/>
    <mergeCell ref="AD70:AF70"/>
    <mergeCell ref="V28:AA28"/>
    <mergeCell ref="V29:AA29"/>
    <mergeCell ref="C69:AC69"/>
    <mergeCell ref="C29:U34"/>
    <mergeCell ref="N53:V55"/>
    <mergeCell ref="N56:V56"/>
    <mergeCell ref="C56:M56"/>
    <mergeCell ref="N49:AK49"/>
    <mergeCell ref="C38:U38"/>
    <mergeCell ref="C57:M57"/>
    <mergeCell ref="C39:U41"/>
    <mergeCell ref="C61:AL62"/>
    <mergeCell ref="C102:AC102"/>
    <mergeCell ref="AD102:AF102"/>
    <mergeCell ref="AG102:AL102"/>
    <mergeCell ref="C68:AC68"/>
    <mergeCell ref="AD68:AF68"/>
    <mergeCell ref="C70:AC70"/>
    <mergeCell ref="AD73:AF73"/>
    <mergeCell ref="N57:V57"/>
    <mergeCell ref="Y170:AG170"/>
    <mergeCell ref="Y171:AG172"/>
    <mergeCell ref="C170:S170"/>
    <mergeCell ref="C171:S172"/>
    <mergeCell ref="AE163:AL163"/>
    <mergeCell ref="V164:AC164"/>
    <mergeCell ref="L163:T163"/>
    <mergeCell ref="L164:T164"/>
    <mergeCell ref="C157:AL158"/>
    <mergeCell ref="C154:AC154"/>
    <mergeCell ref="AD154:AF154"/>
    <mergeCell ref="C71:AC71"/>
    <mergeCell ref="C72:AC72"/>
    <mergeCell ref="AD71:AF71"/>
    <mergeCell ref="C125:AC125"/>
    <mergeCell ref="AD125:AF125"/>
    <mergeCell ref="AG125:AL125"/>
    <mergeCell ref="C85:AC85"/>
    <mergeCell ref="S50:AK50"/>
    <mergeCell ref="C123:AC123"/>
    <mergeCell ref="AD123:AF123"/>
    <mergeCell ref="AG123:AL123"/>
    <mergeCell ref="N51:AK51"/>
    <mergeCell ref="N52:AK52"/>
    <mergeCell ref="AD72:AF72"/>
    <mergeCell ref="AG86:AL86"/>
    <mergeCell ref="C86:AC86"/>
    <mergeCell ref="AD82:AF82"/>
  </mergeCells>
  <hyperlinks>
    <hyperlink ref="B2:AN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62" min="2" max="37" man="1"/>
    <brk id="124"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I85"/>
  <sheetViews>
    <sheetView zoomScaleSheetLayoutView="85"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24" customWidth="1"/>
    <col min="3" max="3" width="99.375" style="24" customWidth="1"/>
    <col min="4" max="12" width="2.75390625" style="24" customWidth="1"/>
    <col min="13" max="13" width="3.625" style="24" customWidth="1"/>
    <col min="14" max="16384" width="2.75390625" style="24" customWidth="1"/>
  </cols>
  <sheetData>
    <row r="1" spans="2:9" ht="15" customHeight="1">
      <c r="B1" s="284" t="s">
        <v>260</v>
      </c>
      <c r="C1" s="284"/>
      <c r="D1" s="284"/>
      <c r="E1" s="28"/>
      <c r="F1" s="28"/>
      <c r="G1" s="28"/>
      <c r="H1" s="28"/>
      <c r="I1" s="28"/>
    </row>
    <row r="2" spans="2:9" ht="15" customHeight="1" thickBot="1">
      <c r="B2" s="285" t="s">
        <v>19</v>
      </c>
      <c r="C2" s="285"/>
      <c r="D2" s="29"/>
      <c r="E2" s="29"/>
      <c r="F2" s="29"/>
      <c r="G2" s="29"/>
      <c r="H2" s="29"/>
      <c r="I2" s="29"/>
    </row>
    <row r="3" spans="2:4" ht="10.5">
      <c r="B3" s="62"/>
      <c r="C3" s="63"/>
      <c r="D3" s="64"/>
    </row>
    <row r="4" spans="2:4" ht="12" customHeight="1">
      <c r="B4" s="65"/>
      <c r="C4" s="108" t="s">
        <v>15</v>
      </c>
      <c r="D4" s="66"/>
    </row>
    <row r="5" spans="2:4" ht="12" customHeight="1">
      <c r="B5" s="65"/>
      <c r="C5" s="109" t="s">
        <v>20</v>
      </c>
      <c r="D5" s="66"/>
    </row>
    <row r="6" spans="2:4" ht="12" customHeight="1">
      <c r="B6" s="65"/>
      <c r="C6" s="109" t="s">
        <v>23</v>
      </c>
      <c r="D6" s="66"/>
    </row>
    <row r="7" spans="2:4" ht="12" customHeight="1">
      <c r="B7" s="65"/>
      <c r="C7" s="109" t="s">
        <v>24</v>
      </c>
      <c r="D7" s="66"/>
    </row>
    <row r="8" spans="2:4" ht="12" customHeight="1">
      <c r="B8" s="65"/>
      <c r="C8" s="109" t="s">
        <v>21</v>
      </c>
      <c r="D8" s="66"/>
    </row>
    <row r="9" spans="2:4" ht="12" customHeight="1">
      <c r="B9" s="65"/>
      <c r="C9" s="109" t="s">
        <v>200</v>
      </c>
      <c r="D9" s="66"/>
    </row>
    <row r="10" spans="2:4" ht="12" customHeight="1">
      <c r="B10" s="65"/>
      <c r="C10" s="109"/>
      <c r="D10" s="66"/>
    </row>
    <row r="11" spans="2:4" ht="12" customHeight="1">
      <c r="B11" s="65"/>
      <c r="C11" s="109"/>
      <c r="D11" s="66"/>
    </row>
    <row r="12" spans="2:4" ht="10.5">
      <c r="B12" s="65"/>
      <c r="C12" s="71"/>
      <c r="D12" s="66"/>
    </row>
    <row r="13" spans="2:4" ht="12.75" customHeight="1">
      <c r="B13" s="65"/>
      <c r="C13" s="81" t="s">
        <v>36</v>
      </c>
      <c r="D13" s="66"/>
    </row>
    <row r="14" spans="2:4" ht="10.5" customHeight="1">
      <c r="B14" s="65"/>
      <c r="C14" s="81" t="s">
        <v>153</v>
      </c>
      <c r="D14" s="66"/>
    </row>
    <row r="15" spans="2:4" ht="12.75" customHeight="1">
      <c r="B15" s="65"/>
      <c r="C15" s="81" t="s">
        <v>154</v>
      </c>
      <c r="D15" s="66"/>
    </row>
    <row r="16" spans="2:4" ht="12.75" customHeight="1">
      <c r="B16" s="65"/>
      <c r="C16" s="81"/>
      <c r="D16" s="66"/>
    </row>
    <row r="17" spans="2:4" ht="12.75" customHeight="1">
      <c r="B17" s="65"/>
      <c r="C17" s="80"/>
      <c r="D17" s="66"/>
    </row>
    <row r="18" spans="2:4" ht="84">
      <c r="B18" s="65"/>
      <c r="C18" s="111" t="s">
        <v>224</v>
      </c>
      <c r="D18" s="66"/>
    </row>
    <row r="19" spans="2:4" ht="31.5">
      <c r="B19" s="65"/>
      <c r="C19" s="111" t="s">
        <v>225</v>
      </c>
      <c r="D19" s="66"/>
    </row>
    <row r="20" spans="2:4" ht="52.5">
      <c r="B20" s="65"/>
      <c r="C20" s="111" t="s">
        <v>198</v>
      </c>
      <c r="D20" s="66"/>
    </row>
    <row r="21" spans="2:4" ht="63">
      <c r="B21" s="65"/>
      <c r="C21" s="111" t="s">
        <v>199</v>
      </c>
      <c r="D21" s="66"/>
    </row>
    <row r="22" spans="2:4" ht="21">
      <c r="B22" s="65"/>
      <c r="C22" s="110" t="s">
        <v>155</v>
      </c>
      <c r="D22" s="66"/>
    </row>
    <row r="23" spans="2:4" ht="42">
      <c r="B23" s="65"/>
      <c r="C23" s="111" t="s">
        <v>226</v>
      </c>
      <c r="D23" s="66"/>
    </row>
    <row r="24" spans="2:4" ht="31.5">
      <c r="B24" s="65"/>
      <c r="C24" s="111" t="s">
        <v>262</v>
      </c>
      <c r="D24" s="66"/>
    </row>
    <row r="25" spans="2:4" ht="21">
      <c r="B25" s="65"/>
      <c r="C25" s="111" t="s">
        <v>227</v>
      </c>
      <c r="D25" s="66"/>
    </row>
    <row r="26" spans="2:4" ht="31.5">
      <c r="B26" s="65"/>
      <c r="C26" s="111" t="s">
        <v>181</v>
      </c>
      <c r="D26" s="66"/>
    </row>
    <row r="27" spans="2:4" ht="63">
      <c r="B27" s="65"/>
      <c r="C27" s="111" t="s">
        <v>228</v>
      </c>
      <c r="D27" s="66"/>
    </row>
    <row r="28" spans="2:4" ht="10.5">
      <c r="B28" s="65"/>
      <c r="C28" s="111" t="s">
        <v>182</v>
      </c>
      <c r="D28" s="66"/>
    </row>
    <row r="29" spans="2:4" ht="10.5">
      <c r="B29" s="65"/>
      <c r="C29" s="111" t="s">
        <v>183</v>
      </c>
      <c r="D29" s="66"/>
    </row>
    <row r="30" spans="2:4" ht="10.5">
      <c r="B30" s="65"/>
      <c r="C30" s="110" t="s">
        <v>229</v>
      </c>
      <c r="D30" s="66"/>
    </row>
    <row r="31" spans="2:4" ht="10.5">
      <c r="B31" s="65"/>
      <c r="C31" s="110" t="s">
        <v>184</v>
      </c>
      <c r="D31" s="66"/>
    </row>
    <row r="32" spans="2:4" ht="10.5">
      <c r="B32" s="65"/>
      <c r="C32" s="110" t="s">
        <v>185</v>
      </c>
      <c r="D32" s="66"/>
    </row>
    <row r="33" spans="2:4" ht="10.5">
      <c r="B33" s="65"/>
      <c r="C33" s="110" t="s">
        <v>230</v>
      </c>
      <c r="D33" s="66"/>
    </row>
    <row r="34" spans="2:4" ht="21">
      <c r="B34" s="65"/>
      <c r="C34" s="110" t="s">
        <v>186</v>
      </c>
      <c r="D34" s="66"/>
    </row>
    <row r="35" spans="2:4" ht="21">
      <c r="B35" s="65"/>
      <c r="C35" s="110" t="s">
        <v>187</v>
      </c>
      <c r="D35" s="66"/>
    </row>
    <row r="36" spans="2:4" ht="21">
      <c r="B36" s="65"/>
      <c r="C36" s="110" t="s">
        <v>231</v>
      </c>
      <c r="D36" s="66"/>
    </row>
    <row r="37" spans="2:4" ht="10.5">
      <c r="B37" s="65"/>
      <c r="C37" s="110" t="s">
        <v>156</v>
      </c>
      <c r="D37" s="66"/>
    </row>
    <row r="38" spans="2:4" ht="31.5">
      <c r="B38" s="65"/>
      <c r="C38" s="111" t="s">
        <v>232</v>
      </c>
      <c r="D38" s="66"/>
    </row>
    <row r="39" spans="2:4" ht="42">
      <c r="B39" s="65"/>
      <c r="C39" s="111" t="s">
        <v>253</v>
      </c>
      <c r="D39" s="66"/>
    </row>
    <row r="40" spans="2:4" ht="31.5">
      <c r="B40" s="65"/>
      <c r="C40" s="111" t="s">
        <v>254</v>
      </c>
      <c r="D40" s="66"/>
    </row>
    <row r="41" spans="2:4" ht="10.5">
      <c r="B41" s="65"/>
      <c r="C41" s="111" t="s">
        <v>157</v>
      </c>
      <c r="D41" s="66"/>
    </row>
    <row r="42" spans="2:4" ht="31.5">
      <c r="B42" s="65"/>
      <c r="C42" s="111" t="s">
        <v>255</v>
      </c>
      <c r="D42" s="66"/>
    </row>
    <row r="43" spans="2:4" ht="21">
      <c r="B43" s="65"/>
      <c r="C43" s="110" t="s">
        <v>188</v>
      </c>
      <c r="D43" s="66"/>
    </row>
    <row r="44" spans="2:4" ht="42">
      <c r="B44" s="65"/>
      <c r="C44" s="111" t="s">
        <v>233</v>
      </c>
      <c r="D44" s="66"/>
    </row>
    <row r="45" spans="2:4" ht="31.5">
      <c r="B45" s="65"/>
      <c r="C45" s="111" t="s">
        <v>189</v>
      </c>
      <c r="D45" s="66"/>
    </row>
    <row r="46" spans="2:4" ht="42">
      <c r="B46" s="65"/>
      <c r="C46" s="111" t="s">
        <v>234</v>
      </c>
      <c r="D46" s="66"/>
    </row>
    <row r="47" spans="2:4" ht="31.5">
      <c r="B47" s="65"/>
      <c r="C47" s="111" t="s">
        <v>235</v>
      </c>
      <c r="D47" s="66"/>
    </row>
    <row r="48" spans="2:4" ht="31.5">
      <c r="B48" s="65"/>
      <c r="C48" s="111" t="s">
        <v>236</v>
      </c>
      <c r="D48" s="66"/>
    </row>
    <row r="49" spans="2:4" ht="21">
      <c r="B49" s="65"/>
      <c r="C49" s="111" t="s">
        <v>237</v>
      </c>
      <c r="D49" s="66"/>
    </row>
    <row r="50" spans="2:4" ht="42">
      <c r="B50" s="65"/>
      <c r="C50" s="111" t="s">
        <v>238</v>
      </c>
      <c r="D50" s="66"/>
    </row>
    <row r="51" spans="2:4" ht="42">
      <c r="B51" s="65"/>
      <c r="C51" s="111" t="s">
        <v>239</v>
      </c>
      <c r="D51" s="66"/>
    </row>
    <row r="52" spans="2:4" ht="10.5">
      <c r="B52" s="65"/>
      <c r="C52" s="110" t="s">
        <v>240</v>
      </c>
      <c r="D52" s="66"/>
    </row>
    <row r="53" spans="2:4" ht="31.5">
      <c r="B53" s="65"/>
      <c r="C53" s="111" t="s">
        <v>241</v>
      </c>
      <c r="D53" s="66"/>
    </row>
    <row r="54" spans="2:4" ht="10.5">
      <c r="B54" s="65"/>
      <c r="C54" s="111" t="s">
        <v>242</v>
      </c>
      <c r="D54" s="66"/>
    </row>
    <row r="55" spans="2:4" ht="73.5">
      <c r="B55" s="65"/>
      <c r="C55" s="111" t="s">
        <v>0</v>
      </c>
      <c r="D55" s="66"/>
    </row>
    <row r="56" spans="2:4" ht="21">
      <c r="B56" s="65"/>
      <c r="C56" s="111" t="s">
        <v>1</v>
      </c>
      <c r="D56" s="66"/>
    </row>
    <row r="57" spans="2:4" ht="31.5">
      <c r="B57" s="65"/>
      <c r="C57" s="111" t="s">
        <v>256</v>
      </c>
      <c r="D57" s="66"/>
    </row>
    <row r="58" spans="2:4" ht="52.5">
      <c r="B58" s="65"/>
      <c r="C58" s="111" t="s">
        <v>257</v>
      </c>
      <c r="D58" s="66"/>
    </row>
    <row r="59" spans="2:4" ht="21">
      <c r="B59" s="65"/>
      <c r="C59" s="111" t="s">
        <v>2</v>
      </c>
      <c r="D59" s="66"/>
    </row>
    <row r="60" spans="2:4" ht="10.5">
      <c r="B60" s="65"/>
      <c r="C60" s="111" t="s">
        <v>3</v>
      </c>
      <c r="D60" s="66"/>
    </row>
    <row r="61" spans="2:4" ht="21">
      <c r="B61" s="65"/>
      <c r="C61" s="111" t="s">
        <v>4</v>
      </c>
      <c r="D61" s="66"/>
    </row>
    <row r="62" spans="2:4" ht="42">
      <c r="B62" s="65"/>
      <c r="C62" s="111" t="s">
        <v>5</v>
      </c>
      <c r="D62" s="66"/>
    </row>
    <row r="63" spans="2:4" ht="31.5">
      <c r="B63" s="65"/>
      <c r="C63" s="111" t="s">
        <v>6</v>
      </c>
      <c r="D63" s="66"/>
    </row>
    <row r="64" spans="2:4" ht="31.5">
      <c r="B64" s="65"/>
      <c r="C64" s="111" t="s">
        <v>8</v>
      </c>
      <c r="D64" s="66"/>
    </row>
    <row r="65" spans="2:4" ht="42">
      <c r="B65" s="65"/>
      <c r="C65" s="111" t="s">
        <v>7</v>
      </c>
      <c r="D65" s="66"/>
    </row>
    <row r="66" spans="2:4" ht="10.5">
      <c r="B66" s="65"/>
      <c r="C66" s="111" t="s">
        <v>29</v>
      </c>
      <c r="D66" s="66"/>
    </row>
    <row r="67" spans="2:4" ht="10.5">
      <c r="B67" s="65"/>
      <c r="C67" s="111" t="s">
        <v>29</v>
      </c>
      <c r="D67" s="66"/>
    </row>
    <row r="68" spans="2:4" ht="10.5">
      <c r="B68" s="65"/>
      <c r="C68" s="117" t="s">
        <v>9</v>
      </c>
      <c r="D68" s="66"/>
    </row>
    <row r="69" spans="2:4" ht="10.5">
      <c r="B69" s="65"/>
      <c r="C69" s="117"/>
      <c r="D69" s="66"/>
    </row>
    <row r="70" spans="1:5" ht="12" customHeight="1" thickBot="1">
      <c r="A70" s="25"/>
      <c r="B70" s="67"/>
      <c r="C70" s="69"/>
      <c r="D70" s="68"/>
      <c r="E70" s="25"/>
    </row>
    <row r="71" spans="1:5" ht="10.5">
      <c r="A71" s="25"/>
      <c r="B71" s="25"/>
      <c r="C71" s="25"/>
      <c r="D71" s="25"/>
      <c r="E71" s="25"/>
    </row>
    <row r="72" spans="1:5" ht="10.5">
      <c r="A72" s="25"/>
      <c r="B72" s="25"/>
      <c r="C72" s="25"/>
      <c r="D72" s="25"/>
      <c r="E72" s="25"/>
    </row>
    <row r="73" spans="1:5" ht="10.5">
      <c r="A73" s="25"/>
      <c r="B73" s="25"/>
      <c r="C73" s="25"/>
      <c r="D73" s="25"/>
      <c r="E73" s="25"/>
    </row>
    <row r="74" spans="1:5" ht="10.5">
      <c r="A74" s="25"/>
      <c r="B74" s="25"/>
      <c r="C74" s="25"/>
      <c r="D74" s="25"/>
      <c r="E74" s="25"/>
    </row>
    <row r="75" spans="1:5" ht="10.5">
      <c r="A75" s="25"/>
      <c r="B75" s="25"/>
      <c r="C75" s="25"/>
      <c r="D75" s="25"/>
      <c r="E75" s="25"/>
    </row>
    <row r="76" spans="1:5" ht="10.5">
      <c r="A76" s="25"/>
      <c r="B76" s="25"/>
      <c r="C76" s="25"/>
      <c r="D76" s="25"/>
      <c r="E76" s="25"/>
    </row>
    <row r="77" spans="1:5" ht="10.5">
      <c r="A77" s="25"/>
      <c r="B77" s="25"/>
      <c r="C77" s="25"/>
      <c r="D77" s="25"/>
      <c r="E77" s="25"/>
    </row>
    <row r="78" spans="1:5" ht="10.5">
      <c r="A78" s="25"/>
      <c r="B78" s="25"/>
      <c r="C78" s="25"/>
      <c r="D78" s="25"/>
      <c r="E78" s="25"/>
    </row>
    <row r="79" spans="1:5" ht="10.5">
      <c r="A79" s="25"/>
      <c r="B79" s="25"/>
      <c r="C79" s="25"/>
      <c r="D79" s="25"/>
      <c r="E79" s="25"/>
    </row>
    <row r="80" spans="1:5" ht="10.5">
      <c r="A80" s="25"/>
      <c r="B80" s="25"/>
      <c r="C80" s="25"/>
      <c r="D80" s="25"/>
      <c r="E80" s="25"/>
    </row>
    <row r="81" spans="1:5" ht="10.5">
      <c r="A81" s="25"/>
      <c r="B81" s="25"/>
      <c r="C81" s="25"/>
      <c r="D81" s="25"/>
      <c r="E81" s="25"/>
    </row>
    <row r="82" spans="1:5" ht="10.5">
      <c r="A82" s="25"/>
      <c r="B82" s="25"/>
      <c r="C82" s="25"/>
      <c r="D82" s="25"/>
      <c r="E82" s="25"/>
    </row>
    <row r="83" spans="1:5" ht="10.5">
      <c r="A83" s="25"/>
      <c r="B83" s="25"/>
      <c r="C83" s="25"/>
      <c r="D83" s="25"/>
      <c r="E83" s="25"/>
    </row>
    <row r="84" spans="1:5" ht="10.5">
      <c r="A84" s="25"/>
      <c r="B84" s="25"/>
      <c r="C84" s="25"/>
      <c r="D84" s="25"/>
      <c r="E84" s="25"/>
    </row>
    <row r="85" spans="1:5" ht="10.5">
      <c r="A85" s="25"/>
      <c r="B85" s="25"/>
      <c r="C85" s="25"/>
      <c r="D85" s="25"/>
      <c r="E85" s="25"/>
    </row>
  </sheetData>
  <sheetProtection/>
  <mergeCells count="2">
    <mergeCell ref="B1:D1"/>
    <mergeCell ref="B2:C2"/>
  </mergeCells>
  <hyperlinks>
    <hyperlink ref="B2:C2" location="'1-сх'!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rowBreaks count="2" manualBreakCount="2">
    <brk id="37" min="2" max="2" man="1"/>
    <brk id="63"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2019-12-18T10:37:19Z</cp:lastPrinted>
  <dcterms:created xsi:type="dcterms:W3CDTF">2003-10-18T11:05:50Z</dcterms:created>
  <dcterms:modified xsi:type="dcterms:W3CDTF">2021-03-17T10:05:18Z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