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7875" windowHeight="5175" tabRatio="941" activeTab="0"/>
  </bookViews>
  <sheets>
    <sheet name="1-охота " sheetId="1" r:id="rId1"/>
    <sheet name="Указания " sheetId="2" r:id="rId2"/>
  </sheets>
  <definedNames>
    <definedName name="_xlnm.Print_Area" localSheetId="0">'1-охота '!$C$4:$AL$316</definedName>
    <definedName name="_xlnm.Print_Area" localSheetId="1">'Указания '!$C$4:$C$115</definedName>
  </definedNames>
  <calcPr fullCalcOnLoad="1"/>
</workbook>
</file>

<file path=xl/comments1.xml><?xml version="1.0" encoding="utf-8"?>
<comments xmlns="http://schemas.openxmlformats.org/spreadsheetml/2006/main">
  <authors>
    <author>shimanovich</author>
  </authors>
  <commentList>
    <comment ref="N130" authorId="0">
      <text>
        <r>
          <rPr>
            <b/>
            <sz val="8"/>
            <rFont val="Tahoma"/>
            <family val="2"/>
          </rPr>
          <t>По строке 205 таблицы 3</t>
        </r>
        <r>
          <rPr>
            <sz val="8"/>
            <rFont val="Tahoma"/>
            <family val="2"/>
          </rPr>
          <t xml:space="preserve"> отражается площадь охотничьих угодий, на которой проведено охотоустройство не позднее 10 последних лет (включая отчетный год) на основании проекта охотоустройства, а также изменений и (или) дополнений к нему, утвержденных в установленном законодательством порядке.</t>
        </r>
      </text>
    </comment>
    <comment ref="AA141" authorId="0">
      <text>
        <r>
          <rPr>
            <b/>
            <sz val="8"/>
            <rFont val="Tahoma"/>
            <family val="2"/>
          </rPr>
          <t>По строке 206 таблицы 4 в графах 1 и 2</t>
        </r>
        <r>
          <rPr>
            <sz val="8"/>
            <rFont val="Tahoma"/>
            <family val="2"/>
          </rPr>
          <t xml:space="preserve"> отражаются соответственно штатная и фактическая численность работников списочного состава, занятых ведением охотничьего хозяйства на конец отчетного года. По этой строке не отражается численность работников, осуществляющих деятельность, не связанную с ведением охотничьего хозяйства, за исключением случаев, когда она совмещается с ведением охотничьего хозяйства или оказанием услуг в этой сфере.</t>
        </r>
      </text>
    </comment>
    <comment ref="AA142" authorId="0">
      <text>
        <r>
          <rPr>
            <b/>
            <sz val="8"/>
            <rFont val="Tahoma"/>
            <family val="2"/>
          </rPr>
          <t>По строке 207 таблицы 4 в графах 1 и 2</t>
        </r>
        <r>
          <rPr>
            <sz val="8"/>
            <rFont val="Tahoma"/>
            <family val="2"/>
          </rPr>
          <t xml:space="preserve"> отражаются соответственно штатная и фактическая численность работников, занимающих должность инженера по охотничьему хозяйству (охотоведа).</t>
        </r>
      </text>
    </comment>
    <comment ref="AA144" authorId="0">
      <text>
        <r>
          <rPr>
            <b/>
            <sz val="8"/>
            <rFont val="Tahoma"/>
            <family val="2"/>
          </rPr>
          <t>По строке 208 таблицы 4 в графе 2</t>
        </r>
        <r>
          <rPr>
            <sz val="8"/>
            <rFont val="Tahoma"/>
            <family val="2"/>
          </rPr>
          <t xml:space="preserve"> отражается фактическая численность инженеров по охотничьему хозяйству (охотоведов), имеющих высшее профессиональное образование.</t>
        </r>
      </text>
    </comment>
    <comment ref="AA145" authorId="0">
      <text>
        <r>
          <rPr>
            <b/>
            <sz val="8"/>
            <rFont val="Tahoma"/>
            <family val="2"/>
          </rPr>
          <t>По строке 209 таблицы 4 в графах 1 и 2</t>
        </r>
        <r>
          <rPr>
            <sz val="8"/>
            <rFont val="Tahoma"/>
            <family val="2"/>
          </rPr>
          <t xml:space="preserve"> отражается соответственно штатная и фактическая численность егерей, включая старших.</t>
        </r>
      </text>
    </comment>
    <comment ref="AA146" authorId="0">
      <text>
        <r>
          <rPr>
            <b/>
            <sz val="8"/>
            <rFont val="Tahoma"/>
            <family val="2"/>
          </rPr>
          <t>По строке 210 таблицы 4 в графе 2</t>
        </r>
        <r>
          <rPr>
            <sz val="8"/>
            <rFont val="Tahoma"/>
            <family val="2"/>
          </rPr>
          <t xml:space="preserve"> отражается численность внешних совместителей (егерей) по состоянию на конец отчетного года.</t>
        </r>
      </text>
    </comment>
    <comment ref="O157" authorId="0">
      <text>
        <r>
          <rPr>
            <b/>
            <sz val="8"/>
            <rFont val="Tahoma"/>
            <family val="2"/>
          </rPr>
          <t>В графе 1 раздела III</t>
        </r>
        <r>
          <rPr>
            <sz val="8"/>
            <rFont val="Tahoma"/>
            <family val="2"/>
          </rPr>
          <t xml:space="preserve"> отражается площадь обитания определенного вида охотничьих животных, то есть площадь охотничьих угодий, пригодных для их жизнедеятельности и обеспечивающих им кормовые, защитные и иные условия на протяжении всего года, на основании проекта охотоустройства либо (до проведения охотоустройства) биолого-экономических обоснований охотничьих угодий.</t>
        </r>
      </text>
    </comment>
    <comment ref="R157" authorId="0">
      <text>
        <r>
          <rPr>
            <b/>
            <sz val="8"/>
            <rFont val="Tahoma"/>
            <family val="2"/>
          </rPr>
          <t>В графе 2 раздела III</t>
        </r>
        <r>
          <rPr>
            <sz val="8"/>
            <rFont val="Tahoma"/>
            <family val="2"/>
          </rPr>
          <t xml:space="preserve"> отражается оптимальная численность охотничьих животных нормируемых видов на основании материалов охотоустройства.
Нормируемые виды охотничьих животных – виды охотничьих животных, указанные в приложении 1 к Правилам ведения охотничьего хозяйства и охоты, утвержденным Указом Президента Республики Беларусь от 21 марта 2018 г. № 112 «Об охоте и ведении охотничьего хозяйства» (Национальный правовой Интернет-портал Республики Беларусь, 24.03.2018, 1/17607) (далее – Правила), охота на которых осуществляется на основании разрешений на добычу охотничьего животного и охотничьих путевок к ним в соответствии с приложением 2 к Правилам.
Оптимальная численность охотничьих животных – численность охотничьих животных, которые на протяжении длительного времени могут обитать в охотничьих угодьях, естественно воспроизводиться, эффективно использовать кормовые ресурсы, при которой обеспечивается наибольший выход качественной продукции охоты без существенного вреда компонентам природной среды, а также жизни, здоровью и имуществу граждан, имуществу юридических лиц.</t>
        </r>
      </text>
    </comment>
    <comment ref="U157" authorId="0">
      <text>
        <r>
          <rPr>
            <b/>
            <sz val="8"/>
            <rFont val="Tahoma"/>
            <family val="2"/>
          </rPr>
          <t>В графе 3 раздела III</t>
        </r>
        <r>
          <rPr>
            <sz val="8"/>
            <rFont val="Tahoma"/>
            <family val="2"/>
          </rPr>
          <t xml:space="preserve"> отражается фактическая численность охотничьих животных нормируемых видов в охотничьих угодьях на основании материалов учетов охотничьих животных, проведенных в отчетном периоде в соответствии с техническими кодексами установившейся практики, за исключением вольерного содержания данных животных.</t>
        </r>
      </text>
    </comment>
    <comment ref="Y157" authorId="0">
      <text>
        <r>
          <rPr>
            <b/>
            <sz val="8"/>
            <rFont val="Tahoma"/>
            <family val="2"/>
          </rPr>
          <t>В графе 4 раздела III</t>
        </r>
        <r>
          <rPr>
            <sz val="8"/>
            <rFont val="Tahoma"/>
            <family val="2"/>
          </rPr>
          <t xml:space="preserve"> отражаются данные о добыче охотничьих животных нормируемых видов на основании разрешений на добычу охотничьего животного. В графе 4 также отражаются данные об охотничьих животных нормируемых видов, изъятых в научных, воспитательных и образовательных, а также рекреационных, эстетических и иных целях в процессе осуществления культурной деятельности.</t>
        </r>
      </text>
    </comment>
    <comment ref="AF157" authorId="0">
      <text>
        <r>
          <rPr>
            <b/>
            <sz val="8"/>
            <rFont val="Tahoma"/>
            <family val="2"/>
          </rPr>
          <t>В графе 6 раздела III</t>
        </r>
        <r>
          <rPr>
            <sz val="8"/>
            <rFont val="Tahoma"/>
            <family val="2"/>
          </rPr>
          <t xml:space="preserve"> отражается число особей охотничьих животных нормируемых видов, погибших от браконьерства, хищников, наезда транспортных средств, отравлений удобрениями и пестицидами, стихийных бедствий и других причин на основании данных первичных учетных документов.</t>
        </r>
      </text>
    </comment>
  </commentList>
</comments>
</file>

<file path=xl/sharedStrings.xml><?xml version="1.0" encoding="utf-8"?>
<sst xmlns="http://schemas.openxmlformats.org/spreadsheetml/2006/main" count="545" uniqueCount="319">
  <si>
    <t>19. По строке 119 таблицы 2 отражаются суммы денежных средств, полученных от проведения отстрела (отлова) диких животных, реализации продукции охоты, предоставления комплекса услуг охотникам (транспорт, жилье, спецодежда), эксплуатации охотничьих баз, лодочных станций, включая налоги, сборы (пошлины), установленные законодательством и включенные в цену продукции, товаров, работ и услуг, вступительные и ежегодные членские взносы охотников, компенсационные выплаты за изъятие дикого кабана. Также отражаются доходы от охотничьих туров с участием иностранных граждан.</t>
  </si>
  <si>
    <t>В доходы от ведения охотничьего хозяйства не включается плата за прохождение специального охотничьего экзамена, а также доходы от рыбной ловли и ведения рыбного хозяйства, доходы, полученные от рекламы, выручка магазинов, аттракционов, другие целевые поступления.</t>
  </si>
  <si>
    <t>20. По строке 124 таблицы 2 отражаются суммы денежных средств, полученных от эксплуатации охотничьих баз и лодочных станций, в том числе за проживание в домах охотника, питание, посещение бани, пользование барбекю, лодками.</t>
  </si>
  <si>
    <t>21. По строке 125 таблицы 2 отражаются прочие доходы, связанные с ведением охотничьего хозяйства, в том числе средства, полученные от экологического туризма, проведения праздничных мероприятий, вступительные и ежегодные членские взносы охотников, компенсационные выплаты за изъятие дикого кабана.</t>
  </si>
  <si>
    <t>22. В таблице 3 раздела II отражается площадь охотничьих угодий, служащая средой постоянного обитания охотничьих животных и используемая для целей охоты и ведения охотничьего хозяйства.</t>
  </si>
  <si>
    <t>Не отражаются площади земель населенных пунктов, садоводческих товариществ, дачных кооперативов, зон массового отдыха и запретных для охоты зон вокруг них, промышленности, зон эвакуации (отчуждения), а также особо охраняемых природных территорий, иных территорий, в границах которых в соответствии с их режимом охраны и использования охота запрещена.</t>
  </si>
  <si>
    <t>23. По строке 205 таблицы 3 отражается площадь охотничьих угодий, на которой проведено охотоустройство не позднее 10 последних лет (включая отчетный год) на основании проекта охотоустройства, а также изменений и (или) дополнений к нему, утвержденных в установленном законодательством порядке.</t>
  </si>
  <si>
    <t>24. По строке 206 таблицы 4 в графах 1 и 2 отражаются соответственно штатная и фактическая численность работников списочного состава, занятых ведением охотничьего хозяйства на конец отчетного года.</t>
  </si>
  <si>
    <t>По строке 206 не отражается численность работников, осуществляющих деятельность, не связанную с ведением охотничьего хозяйства, за исключением случаев, когда она совмещается с ведением охотничьего хозяйства или оказанием услуг в этой сфере.</t>
  </si>
  <si>
    <t>25. По строке 210 таблицы 4 в графе 2 отражается численность егерей (внешних совместителей) по состоянию на конец отчетного года.</t>
  </si>
  <si>
    <t>ПОРЯДОК ЗАПОЛНЕНИЯ РАЗДЕЛА III 
«ЧИСЛЕННОСТЬ И ДОБЫЧА (ИЗЪЯТИЕ) ОХОТНИЧЬИХ ЖИВОТНЫХ НОРМИРУЕМЫХ ВИДОВ»</t>
  </si>
  <si>
    <t>26. В графе 1 отражается площадь обитания определенных охотничьих животных нормируемых видов, то есть площадь охотничьих угодий, пригодных для их жизнедеятельности и обеспечивающих им кормовые, защитные и иные условия на протяжении всего года, на основании проекта охотоустройства либо (до проведения охотоустройства) биолого-экономических обоснований охотничьих угодий.</t>
  </si>
  <si>
    <t>К нормируемым видам охотничьих животных относятся виды охотничьих животных в соответствии с приложением 1 к Правилам ведения охотничьего хозяйства и охоты, утвержденным Указом Президента Республики Беларусь от 21 марта 2018 г. № 112 (далее – Правила).</t>
  </si>
  <si>
    <t>27. В графе 2 отражается оптимальная численность охотничьих животных нормируемых видов на основании материалов охотоустройства.</t>
  </si>
  <si>
    <t>Оптимальной численностью охотничьих животных является численность охотничьих животных, которые на протяжении длительного времени могут обитать в охотничьих угодьях, естественно воспроизводиться, эффективно использовать кормовые ресурсы, при которой обеспечивается наибольший выход качественной продукции охоты без существенного вреда компонентам природной среды, а также жизни, здоровью и имуществу граждан, имуществу юридических лиц.</t>
  </si>
  <si>
    <t>28. В графе 3 отражается фактическая численность охотничьих животных нормируемых видов в охотничьих угодьях на основании материалов учетов охотничьих животных, проведенных в отчетном периоде и подготовленных в соответствии с законодательством, за исключением вольерного содержания данных животных.</t>
  </si>
  <si>
    <t>29. В графе 4 отражаются данные о добыче охотничьих животных нормируемых видов на основании разрешений на добычу охотничьего животного. В графе 4 также отражаются данные об охотничьих животных нормируемых видов, изъятых в научных, воспитательных и образовательных, а также рекреационных, эстетических и иных целях в процессе осуществления культурной деятельности.</t>
  </si>
  <si>
    <t>30. В графе 6 отражается число особей охотничьих животных нормируемых видов, погибших от браконьерства, хищников, наезда транспортных средств, отравлений удобрениями и пестицидами, стихийных бедствий и других причин на основании данных первичных учетных документов.</t>
  </si>
  <si>
    <t>ПОРЯДОК ЗАПОЛНЕНИЯ РАЗДЕЛА IV
«ЧИСЛЕННОСТЬ И ДОБЫЧА (ИЗЪЯТИЕ) ОХОТНИЧЬИХ ЖИВОТНЫХ НЕНОРМИРУЕМЫХ ВИДОВ»</t>
  </si>
  <si>
    <t>31. В разделе IV отражаются данные о численности и добыче (изъятии) охотничьих животных ненормируемых видов как с учетом, так и без учета сезона охоты.</t>
  </si>
  <si>
    <t>К ненормируемым видам охотничьих животных относятся виды охотничьих животных в соответствии с приложением 1 к Правилам.</t>
  </si>
  <si>
    <t>32. В таблице 7 отражается численность и добыча (изъятие) охотничьих животных ненормируемых видов с учетом сезона охоты (весенний, летне-осенний) согласно срокам охоты на охотничьих животных ненормируемых видов в соответствии с приложением 2 к Правилам.</t>
  </si>
  <si>
    <t>ГЛАВА 6</t>
  </si>
  <si>
    <t xml:space="preserve">ПОРЯДОК ЗАПОЛНЕНИЯ РАЗДЕЛА V </t>
  </si>
  <si>
    <t>«ЧИСЛЕННОСТЬ МЛЕКОПИТАЮЩИХ, ВКЛЮЧЕННЫХ В КРАСНУЮ КНИГУ РЕСПУБЛИКИ БЕЛАРУСЬ, ВО ВЗЯТЫХ ПОД ОХРАНУ ПОЛЬЗОВАТЕЛЕМ ОХОТНИЧЬИХ УГОДИЙ МЕСТ ИХ ОБИТАНИЯ» И РАЗДЕЛА VI «НАЛИЧИЕ ОХОТНИЧЬЕГО ВОЛЬЕРА, СОЗДАННОГО ПОЛЬЗОВАТЕЛЕМ ОХОТНИЧЬИХ УГОДИЙ»</t>
  </si>
  <si>
    <t>33. В разделе V отражается численность отдельных млекопитающих, включенных в Красную книгу Республики Беларусь, во взятых под охрану пользователем охотничьих угодий мест их обитания.</t>
  </si>
  <si>
    <t>34. По строке 601 раздела VI отражается площадь охотничьего вольера для содержания, разведения и комплексного использования диких животных в охотничьих, научных, селекционных, туристических и других целях, в том числе путем проведения вольерной охоты.</t>
  </si>
  <si>
    <t>35. По строке 602 раздела VI отражается фактическое количество особей животных различных видов, обитающих в охотничьем вольере.</t>
  </si>
  <si>
    <t>36. По строке 608 раздела VI отражается фактическое количество особей животных различных видов, выпущенных из охотничьего вольера в естественную среду их обитания.</t>
  </si>
  <si>
    <t>в том числе:
молодняк (до 2 лет)</t>
  </si>
  <si>
    <t>Лань</t>
  </si>
  <si>
    <t>Олень пятнистый</t>
  </si>
  <si>
    <t>Численность*</t>
  </si>
  <si>
    <t>Куропатка серая</t>
  </si>
  <si>
    <t>Баклан</t>
  </si>
  <si>
    <t>ЧИСЛЕННОСТЬ МЛЕКОПИТАЮЩИХ, ВКЛЮЧЕННЫХ В КРАСНУЮ КНИГУ РЕСПУБЛИКИ БЕЛАРУСЬ, ВО ВЗЯТЫХ ПОД ОХРАНУ ПОЛЬЗОВАТЕЛЕМ ОХОТНИЧЬИХ УГОДИЙ МЕСТ ИХ ОБИТАНИЯ</t>
  </si>
  <si>
    <t>Наименование вида охраняемого животного</t>
  </si>
  <si>
    <t>Зубр (основной генофонд)</t>
  </si>
  <si>
    <t>НАЛИЧИЕ ОХОТНИЧЬЕГО ВОЛЬЕРА, СОЗДАННОГО ПОЛЬЗОВАТЕЛЕМ ОХОТНИЧЬИХ УГОДИЙ</t>
  </si>
  <si>
    <t>Численность охотничьих животных, обитающих в охотничьем вольере – всего</t>
  </si>
  <si>
    <t>зубра</t>
  </si>
  <si>
    <t>оленя благородного</t>
  </si>
  <si>
    <t>оленя пятнистого</t>
  </si>
  <si>
    <t>муфлона</t>
  </si>
  <si>
    <t>лани</t>
  </si>
  <si>
    <t>Выпущено из охотничьего вольера в естественную среду обитания – всего</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</si>
  <si>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</si>
  <si>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</si>
  <si>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</si>
  <si>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</si>
  <si>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</si>
  <si>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</si>
  <si>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1. Государственную статистическую отчетность по форме 1-охота (Минлесхоз) «Отчет о ведении охотничьего хозяйства» (далее – отчет) представляют юридические лица – пользователи охотничьих угодий.</t>
  </si>
  <si>
    <t>приказов (распоряжений) о приеме на работу, переводе на другую работу; платежных, расчетно-платежных ведомостей;</t>
  </si>
  <si>
    <t>охотничьих путевок; разрешений на добычу охотничьего животного и охотничьих путевок к ним; приемо-сдаточных документов (накладных, счетов, квитанций);</t>
  </si>
  <si>
    <t>других первичных учетных и иных документов.</t>
  </si>
  <si>
    <t>4. Данные отчета в тысячах рублей, тысячах гектаров, гектарах заполняются с одним знаком после запятой, в других единицах измерения – в целых числах.</t>
  </si>
  <si>
    <t>ПОРЯДОК ЗАПОЛНЕНИЯ РАЗДЕЛА I «ЗАТРАТЫ НА ВЕДЕНИЕ ОХОТНИЧЬЕГО ХОЗЯЙСТВА И ДОХОДЫ ОТ ВЕДЕНИЯ ОХОТНИЧЬЕГО ХОЗЯЙСТВА»</t>
  </si>
  <si>
    <t>6. По строке 105 таблицы 1 отражаются суммы денежных средств, израсходованные на биотехнические мероприятия, направленные на воспроизводство и защиту диких животных.</t>
  </si>
  <si>
    <t>По строке 105 таблицы 1 не отражаются:</t>
  </si>
  <si>
    <t>ПОРЯДОК ЗАПОЛНЕНИЯ РАЗДЕЛА II «ПЛОЩАДЬ ОХОТНИЧЬИХ УГОДИЙ И ЧИСЛЕННОСТЬ РАБОТНИКОВ, ЗАНЯТЫХ ВЕДЕНИЕМ ОХОТНИЧЬЕГО ХОЗЯЙСТВА»</t>
  </si>
  <si>
    <t>по заполнению формы государственной статистической отчетности 1-охота (Минлесхоз) «Отчет о ведении охотничьего хозяйства»</t>
  </si>
  <si>
    <t>амортизационные отчисления по объектам основных средств;</t>
  </si>
  <si>
    <t>затраты на строительство и содержание домов охотника, подъездных путей;</t>
  </si>
  <si>
    <t>расходы на кормление охотничьих животных в вольерах.</t>
  </si>
  <si>
    <t>арендная плата за пользование охотничьими угодьями;</t>
  </si>
  <si>
    <t>затраты на проведение охотоустройства, содержание охотничьих собак, подсадных и ловчих птиц, лошадей;</t>
  </si>
  <si>
    <t>стоимость работ, выполненных непосредственно членами общества охотников при проведении биотехнических мероприятий.</t>
  </si>
  <si>
    <t>стоимость завезенных и выпущенных в охотничьи угодья охотничьих животных, оборудования по их перевозке;</t>
  </si>
  <si>
    <t>затраты на проведение спортивно-массовых мероприятий;</t>
  </si>
  <si>
    <t>ГЛАВА 4</t>
  </si>
  <si>
    <t>ГЛАВА 5</t>
  </si>
  <si>
    <t>(подпись)</t>
  </si>
  <si>
    <t>(инициалы, фамилия)</t>
  </si>
  <si>
    <t>Срок представления</t>
  </si>
  <si>
    <t>Код формы по ОКУД</t>
  </si>
  <si>
    <t>Почтовый адрес (фактический)</t>
  </si>
  <si>
    <t>ГОСУДАРСТВЕННАЯ СТАТИСТИЧЕСКАЯ ОТЧЕТНОСТЬ</t>
  </si>
  <si>
    <t>ОТЧЕТ</t>
  </si>
  <si>
    <t>УТВЕРЖДЕНО</t>
  </si>
  <si>
    <t>А</t>
  </si>
  <si>
    <t>Б</t>
  </si>
  <si>
    <t>УКАЗАНИЯ</t>
  </si>
  <si>
    <t>Учетный номер плательщика (УНП)</t>
  </si>
  <si>
    <t>Перейти к Указаниям по заполнению формы</t>
  </si>
  <si>
    <t xml:space="preserve">Перейти к заполнению формы </t>
  </si>
  <si>
    <t>РАЗДЕЛ I</t>
  </si>
  <si>
    <t>РАЗДЕЛ II</t>
  </si>
  <si>
    <t>Наименование показателя</t>
  </si>
  <si>
    <t>Единица измерения</t>
  </si>
  <si>
    <t>В</t>
  </si>
  <si>
    <t>Постановление</t>
  </si>
  <si>
    <t>Республики Беларусь</t>
  </si>
  <si>
    <t>КОНФИДЕНЦИАЛЬНОСТЬ ГАРАНТИРУЕТСЯ ПОЛУЧАТЕЛЕМ ИНФОРМАЦИИ</t>
  </si>
  <si>
    <t>областному государственному производственному лесохозяйственному объединению;</t>
  </si>
  <si>
    <t>1</t>
  </si>
  <si>
    <t>2</t>
  </si>
  <si>
    <t xml:space="preserve">из них: </t>
  </si>
  <si>
    <t>ГЛАВА 1</t>
  </si>
  <si>
    <t>ОБЩИЕ ПОЛОЖЕНИЯ</t>
  </si>
  <si>
    <t>ГЛАВА 2</t>
  </si>
  <si>
    <t>ГЛАВА 3</t>
  </si>
  <si>
    <t>о ведении охотничьего хозяйства</t>
  </si>
  <si>
    <t xml:space="preserve">Полное наименование юридического лица </t>
  </si>
  <si>
    <t>Регистрационный номер респондента
в статистическом регистре (ОКПО)</t>
  </si>
  <si>
    <t>Таблица 1</t>
  </si>
  <si>
    <t>Затраты на ведение охотничьего хозяйства</t>
  </si>
  <si>
    <t>охрану охотничьих угодий и борьбу с браконьерством</t>
  </si>
  <si>
    <t>Таблица 2</t>
  </si>
  <si>
    <t>Доходы от ведения охотничьего хозяйства</t>
  </si>
  <si>
    <t>Из нее от иностранного охотничьего туризма</t>
  </si>
  <si>
    <t>Общая 
сумма доходов</t>
  </si>
  <si>
    <t xml:space="preserve">в том числе: </t>
  </si>
  <si>
    <t>от эксплуатации охотничьих баз и лодочных станций</t>
  </si>
  <si>
    <t>х</t>
  </si>
  <si>
    <t>РАЗДЕЛ III</t>
  </si>
  <si>
    <t>Площадь охотничьих угодий</t>
  </si>
  <si>
    <t>лесные</t>
  </si>
  <si>
    <t>водно-болотные</t>
  </si>
  <si>
    <t>По штату</t>
  </si>
  <si>
    <t>Фактически</t>
  </si>
  <si>
    <t>РАЗДЕЛ IV</t>
  </si>
  <si>
    <t>Нерациональные потери, голов</t>
  </si>
  <si>
    <t>в том числе от браконь-
ерства</t>
  </si>
  <si>
    <t>всего</t>
  </si>
  <si>
    <t>Добыто (изъято), голов</t>
  </si>
  <si>
    <t>из них иностранными охотниками</t>
  </si>
  <si>
    <t>Численность, голов</t>
  </si>
  <si>
    <t>опти-
мальная</t>
  </si>
  <si>
    <t>Площадь обитания вида, тысяч гектаров</t>
  </si>
  <si>
    <t>3</t>
  </si>
  <si>
    <t>4</t>
  </si>
  <si>
    <t>5</t>
  </si>
  <si>
    <t>6</t>
  </si>
  <si>
    <t>7</t>
  </si>
  <si>
    <t>самки</t>
  </si>
  <si>
    <t>Лось</t>
  </si>
  <si>
    <t>Олень благородный</t>
  </si>
  <si>
    <t>Кабан</t>
  </si>
  <si>
    <t>Добыто (изъято)</t>
  </si>
  <si>
    <t>Барсук</t>
  </si>
  <si>
    <t>Таблица 3</t>
  </si>
  <si>
    <r>
      <t>Примечание.</t>
    </r>
    <r>
      <rPr>
        <sz val="8"/>
        <rFont val="Tahoma"/>
        <family val="2"/>
      </rPr>
      <t xml:space="preserve"> Терминология, применяемая в настоящих Указаниях, используется только для заполнения отчета.</t>
    </r>
  </si>
  <si>
    <t>Национального</t>
  </si>
  <si>
    <t>статистического комитета</t>
  </si>
  <si>
    <t>15 февраля</t>
  </si>
  <si>
    <t>Электронный адрес (www, e-mail)</t>
  </si>
  <si>
    <t>Код строки</t>
  </si>
  <si>
    <t>ЗАТРАТЫ НА ВЕДЕНИЕ ОХОТНИЧЬЕГО ХОЗЯЙСТВА И ДОХОДЫ ОТ ВЕДЕНИЯ ОХОТНИЧЬЕГО ХОЗЯЙСТВА</t>
  </si>
  <si>
    <t>бюджетных средств</t>
  </si>
  <si>
    <t>биотехнические мероприятия, направленные на воспроизводство и защиту диких животных</t>
  </si>
  <si>
    <t>ветеринарно-профилактические мероприятия по борьбе с заболеваниями диких животных</t>
  </si>
  <si>
    <t>проведение учета численности диких животных</t>
  </si>
  <si>
    <t>охотоустройство</t>
  </si>
  <si>
    <t>оплату за аренду охотничьих угодий</t>
  </si>
  <si>
    <t>из них отчисления на социальные нужды</t>
  </si>
  <si>
    <t>Таблица 4</t>
  </si>
  <si>
    <t>Таблица 5</t>
  </si>
  <si>
    <t>Таблица 6</t>
  </si>
  <si>
    <t>Всего</t>
  </si>
  <si>
    <t>полевые</t>
  </si>
  <si>
    <t>Таблица 7</t>
  </si>
  <si>
    <t>Таблица 8</t>
  </si>
  <si>
    <t>фактическая в отчетном периоде</t>
  </si>
  <si>
    <t>(дата составления государственной 
статистической отчетности)</t>
  </si>
  <si>
    <t>РАЗДЕЛ V</t>
  </si>
  <si>
    <t>в том числе:</t>
  </si>
  <si>
    <t>охотничьих путевок</t>
  </si>
  <si>
    <t>от реализации продукции охоты</t>
  </si>
  <si>
    <t>тысяч гектаров</t>
  </si>
  <si>
    <t>человек</t>
  </si>
  <si>
    <t>Бобр</t>
  </si>
  <si>
    <t>Выдра</t>
  </si>
  <si>
    <t>Глухарь</t>
  </si>
  <si>
    <t>Тетерев</t>
  </si>
  <si>
    <t>голов</t>
  </si>
  <si>
    <t>Белка</t>
  </si>
  <si>
    <t>Волк</t>
  </si>
  <si>
    <t>Заяц-беляк</t>
  </si>
  <si>
    <t>Заяц-русак</t>
  </si>
  <si>
    <t>Куница лесная</t>
  </si>
  <si>
    <t>Куница каменная</t>
  </si>
  <si>
    <t>Лисица</t>
  </si>
  <si>
    <t>Норка американская</t>
  </si>
  <si>
    <t>Ондатра</t>
  </si>
  <si>
    <t>Енотовидная собака</t>
  </si>
  <si>
    <t>Хорек лесной</t>
  </si>
  <si>
    <t>Лысуха</t>
  </si>
  <si>
    <t>Рябчик</t>
  </si>
  <si>
    <t>Утки – всего</t>
  </si>
  <si>
    <t>Бекас</t>
  </si>
  <si>
    <t>Вальдшнеп</t>
  </si>
  <si>
    <t>Вяхирь</t>
  </si>
  <si>
    <t>Гусь белолобый</t>
  </si>
  <si>
    <t>Гусь-гуменник</t>
  </si>
  <si>
    <t>Гусь серый</t>
  </si>
  <si>
    <t>РАЗДЕЛ VI</t>
  </si>
  <si>
    <t>Рысь</t>
  </si>
  <si>
    <t>за</t>
  </si>
  <si>
    <t>Представляют</t>
  </si>
  <si>
    <t>областные государственные производственные лесохозяйственные объединения – агрегированные первичные статистические данные</t>
  </si>
  <si>
    <t>15 марта</t>
  </si>
  <si>
    <t>Годовая</t>
  </si>
  <si>
    <t>Форма 1-охота (Минлесхоз)</t>
  </si>
  <si>
    <t>в том числе за счет:</t>
  </si>
  <si>
    <t>собственных средств, включая вступительные и ежегодные членские взносы охотников</t>
  </si>
  <si>
    <t>из них:</t>
  </si>
  <si>
    <t>из нее:</t>
  </si>
  <si>
    <t>прочие затраты</t>
  </si>
  <si>
    <t>от реализации охотничьих путевок, разрешений на добычу охотничьего животного и охотничьих путевок к ним</t>
  </si>
  <si>
    <t>прочие доходы</t>
  </si>
  <si>
    <t>вступительные и ежегодные членские взносы охотников</t>
  </si>
  <si>
    <t>ПЛОЩАДЬ ОХОТНИЧЬИХ УГОДИЙ И ЧИСЛЕННОСТЬ РАБОТНИКОВ, ЗАНЯТЫХ ВЕДЕНИЕМ ОХОТНИЧЬЕГО ХОЗЯЙСТВА</t>
  </si>
  <si>
    <t>егерей (включая старших)</t>
  </si>
  <si>
    <t>Поганка большая</t>
  </si>
  <si>
    <t>юридические лица – пользователи охотничьих угодий</t>
  </si>
  <si>
    <t>1 марта</t>
  </si>
  <si>
    <t>Затраты на ведение охотничьего хозяйства – всего (сумма строк 101, 102)</t>
  </si>
  <si>
    <t>республиканского бюджета</t>
  </si>
  <si>
    <t>местного бюджета</t>
  </si>
  <si>
    <t>Из строки 100 – затраты на:</t>
  </si>
  <si>
    <t>регулирование численности волка, лисицы, енотовидной собаки</t>
  </si>
  <si>
    <t>тысяч рублей</t>
  </si>
  <si>
    <t>Всего (сумма строк 120, с 123 по 125)</t>
  </si>
  <si>
    <t>разрешений на добычу охотничьего животного и охотничьих путевок к ним</t>
  </si>
  <si>
    <t>компенсационные выплаты за изъятие дикого кабана</t>
  </si>
  <si>
    <t>Из них, загрязненных цезием-137 – всего</t>
  </si>
  <si>
    <t>Площадь охотничьих угодий – всего (сумма строк с 202 по 204)</t>
  </si>
  <si>
    <t>Зубр (резервный генофонд)</t>
  </si>
  <si>
    <t>в том числе:
сеголетки (до 1 года)</t>
  </si>
  <si>
    <t>в том числе:
самцы</t>
  </si>
  <si>
    <t>Косуля</t>
  </si>
  <si>
    <t>Наименование вида охотничьих животных</t>
  </si>
  <si>
    <t>ЧИСЛЕННОСТЬ И ДОБЫЧА (ИЗЪЯТИЕ) ОХОТНИЧЬИХ ЖИВОТНЫХ НЕНОРМИРУЕМЫХ ВИДОВ</t>
  </si>
  <si>
    <t>Цапля белая большая</t>
  </si>
  <si>
    <t>актов выполненных работ;</t>
  </si>
  <si>
    <t>затраты на содержание и кормление охотничьих собак, подсадных и ловчих птиц, лошадей;</t>
  </si>
  <si>
    <t>0622506</t>
  </si>
  <si>
    <t>Форма действует с 01.01.2021 года</t>
  </si>
  <si>
    <t>Указания по заполнению формы действуют с 01.01.2021 года</t>
  </si>
  <si>
    <t>16.10.2020 № 88</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</si>
  <si>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</si>
  <si>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год</t>
  </si>
  <si>
    <t>Министерству лесного хозяйства;</t>
  </si>
  <si>
    <t>Министерство лесного хозяйства – официальную статистическую информацию</t>
  </si>
  <si>
    <t>Национальному статистическому комитету</t>
  </si>
  <si>
    <t>Территория нахождения охотничьих угодий</t>
  </si>
  <si>
    <t>(наименование района)</t>
  </si>
  <si>
    <t>заготовка и приобретение кормов и соли для осуществления подкормки диких животных</t>
  </si>
  <si>
    <t>строительство и установка биотехнических сооружений</t>
  </si>
  <si>
    <t>расселение охотничьих животных</t>
  </si>
  <si>
    <t>заработную плату работников списочного состава</t>
  </si>
  <si>
    <t>заработную плату внешних совместителей и лиц несписочного состава</t>
  </si>
  <si>
    <t>В том числе на территориях с уровнем загрязнения</t>
  </si>
  <si>
    <r>
      <t>от 1 до 5 Ku/км</t>
    </r>
    <r>
      <rPr>
        <vertAlign val="superscript"/>
        <sz val="8"/>
        <rFont val="Tahoma"/>
        <family val="2"/>
      </rPr>
      <t>2</t>
    </r>
  </si>
  <si>
    <r>
      <t>от 5 до 15 Ku/км</t>
    </r>
    <r>
      <rPr>
        <vertAlign val="superscript"/>
        <sz val="8"/>
        <rFont val="Tahoma"/>
        <family val="2"/>
      </rPr>
      <t>2</t>
    </r>
  </si>
  <si>
    <r>
      <t>от 15 до 40 Ku/км</t>
    </r>
    <r>
      <rPr>
        <vertAlign val="superscript"/>
        <sz val="8"/>
        <rFont val="Tahoma"/>
        <family val="2"/>
      </rPr>
      <t>2</t>
    </r>
  </si>
  <si>
    <r>
      <t>от 40 и более Ku/км</t>
    </r>
    <r>
      <rPr>
        <vertAlign val="superscript"/>
        <sz val="8"/>
        <rFont val="Tahoma"/>
        <family val="2"/>
      </rPr>
      <t>2</t>
    </r>
  </si>
  <si>
    <t>Из строки 201 – площадь охотничьих угодий, на которых проведено охотоустройство</t>
  </si>
  <si>
    <t>Численность работников, занятых ведением охотничьего хозяйства на конец отчетного периода</t>
  </si>
  <si>
    <t>Списочная численность работников, занятых ведением охотничьего хозяйства</t>
  </si>
  <si>
    <t>инженеров по охотничьему хозяйству, охотоведов</t>
  </si>
  <si>
    <t>из них с высшим профессиональным образованием</t>
  </si>
  <si>
    <t>Численность егерей (внешних совместителей)</t>
  </si>
  <si>
    <t>ЧИСЛЕННОСТЬ И ДОБЫЧА (ИЗЪЯТИЕ) ОХОТНИЧЬИХ ЖИВОТНЫХ НОРМИРУЕМЫХ ВИДОВ</t>
  </si>
  <si>
    <t>взрослые</t>
  </si>
  <si>
    <t xml:space="preserve">взрослые </t>
  </si>
  <si>
    <t>* В случае отсутствия текущего учета по отдельным видам ненормируемых охотничьих животных численность отражается на основании данных первичных учетных и иных документов прошлых лет.</t>
  </si>
  <si>
    <t>Численность и добыча (изъятие) охотничьих животных с учетом сезона охоты</t>
  </si>
  <si>
    <t>Добыто (изъято) в весенний сезон охоты</t>
  </si>
  <si>
    <t>Добыто (изъято) в летне-осенний сезон охоты</t>
  </si>
  <si>
    <t>в том числе:
утка серая</t>
  </si>
  <si>
    <t>кряква</t>
  </si>
  <si>
    <t>гоголь</t>
  </si>
  <si>
    <t>широконоска</t>
  </si>
  <si>
    <t>чернеть красноголовая</t>
  </si>
  <si>
    <t>чернеть хохлатая</t>
  </si>
  <si>
    <t>чирок-трескунок</t>
  </si>
  <si>
    <t>чирок-свистунок</t>
  </si>
  <si>
    <t>свиязь</t>
  </si>
  <si>
    <t>Цапля серая</t>
  </si>
  <si>
    <t>Численность</t>
  </si>
  <si>
    <t>Медведь бурый</t>
  </si>
  <si>
    <t>* В случае отсутствия текущего учета по отдельным видам ненормируемых охотничьих животных, численность отражается на основании данных первичных учетных и иных документов прошлых лет.</t>
  </si>
  <si>
    <t>Площадь охотничьего вольера</t>
  </si>
  <si>
    <t>га</t>
  </si>
  <si>
    <t>(контактный номер телефона, адрес электронной почты)</t>
  </si>
  <si>
    <t>2. Юридические лица составляют отчет, включая данные по всем взятым в аренду охотничьим угодьям, расположенным на одной с ними территории (район области).</t>
  </si>
  <si>
    <t>Юридические лица, арендующие охотничьи угодья на другой территории (район области), составляют отдельный отчет по всем охотничьим угодьям, находящимся в пределах одной территории, при этом в реквизите «Сведения о респонденте» по строке «Территория нахождения охотничьих угодий» указывается фактическое место нахождения данных охотничьих угодий (наименование района).</t>
  </si>
  <si>
    <t>3. Отчет заполняется на основании следующих первичных учетных и иных документов:</t>
  </si>
  <si>
    <t>учетных карточек; ведомостей учета охотничьих животных; ведомостей принятой численности охотничьих животных;</t>
  </si>
  <si>
    <t>договоров аренды охотничьих угодий; охотоустроительной документации;</t>
  </si>
  <si>
    <t>5. По строке 100 таблицы 1 отражаются затраты на ведение охотничьего хозяйства независимо от источников финансирования.</t>
  </si>
  <si>
    <t>К затратам на ведение охотничьего хозяйства относятся:</t>
  </si>
  <si>
    <t>затраты на биотехнические мероприятия, направленные на воспроизводство и защиту диких животных;</t>
  </si>
  <si>
    <t>затраты на проведение учета численности диких животных;</t>
  </si>
  <si>
    <t>затраты на охрану охотничьих угодий и борьбу с браконьерством;</t>
  </si>
  <si>
    <t>оплата труда работников, занятых ведением охотничьего хозяйства;</t>
  </si>
  <si>
    <t>арендная плата за пользование служебными помещениями и производственными зданиями (отопление, освещение, текущий ремонт), подъездных путей, транспорта;</t>
  </si>
  <si>
    <t>затраты на ремонт охотничьего оружия, приобретение инвентаря и прочие затраты на ведение охотничьего хозяйства.</t>
  </si>
  <si>
    <t>В состав затрат на ведение охотничьего хозяйства не включаются расходы на строительство и капитальный ремонт зданий и сооружений (за исключением биотехнических сооружений), а также затраты на рыбную ловлю и ведение рыбного хозяйства.</t>
  </si>
  <si>
    <t>7. По строке 106 таблицы 1 отражаются все затраты, связанные с заготовкой и приобретением кормов и соли в отчетном периоде для подкормки диких животных.</t>
  </si>
  <si>
    <t>8. По строке 107 таблицы 1 отражаются затраты на строительство и установку биотехнических сооружений (кормохранилищ; подкормочных площадок; искусственных водопоев; солонцов для копытных животных, зайца; галечников, кормушек для копытных животных и других биотехнических сооружений).</t>
  </si>
  <si>
    <t>9. По строке 108 таблицы 1 отражаются затраты на приобретение, завоз и выпуск охотничьих животных в охотничьи угодья для повышения их продуктивности. К ним относятся:</t>
  </si>
  <si>
    <t>транспортные расходы и расходы по обследованию охотничьих угодий под расселение охотничьих животных и их приживаемости;</t>
  </si>
  <si>
    <t>расходы на строительство вольеров для передержки расселенных охотничьих животных;</t>
  </si>
  <si>
    <t>10. По строке 109 таблицы 1 отражаются затраты, связанные с регулированием численности волка, лисицы, енотовидной собаки (транспортные расходы, стоимость приобретенных патронов, сумма компенсационных выплат за отлов или отстрел диких животных данных видов и иные денежные средства, затраченные на регулирование их численности).</t>
  </si>
  <si>
    <t>11. По строке 110 таблицы 1 отражаются затраты на профилактику и лечение заболеваний диких животных – переносчиков и (или) возбудителей заболеваний.</t>
  </si>
  <si>
    <t>12. По строке 112 таблицы 1 отражаются затраты на проведение работ по охотоустройству угодий для организации, ведения и развития охотничьего хозяйства (изготовление карт и (или) планов охотничьих угодий, разработка проектов охотоустройства, внесение изменений и дополнений в указанные проекты).</t>
  </si>
  <si>
    <t>13. По строке 113 таблицы 1 отражается сумма денежных средств, использованных на мероприятия по охране охотничьих угодий и борьбе с браконьерством, приобретение обмундирования и оборудования, а также иные затраты по данному направлению.</t>
  </si>
  <si>
    <t>14. По строке 114 таблицы 1 отражаются выплаты работникам списочного состава, занятым ведением охотничьего хозяйства, входящие в состав фонда заработной платы в соответствии с Указаниями по заполнению в формах государственных статистических наблюдений статистических показателей по труду, утвержденными постановлением Национального статистического комитета Республики Беларусь от 20 января 2020 г. № 1 (далее – Указания по труду).</t>
  </si>
  <si>
    <t>15. По строке 115 таблицы 1 отражаются выплаты внешним совместителям и лицам несписочного состава, включая граждан, выполнявших работу по гражданско-правовым договорам, занятым ведением охотничьего хозяйства, входящие в состав фонда заработной платы в соответствии с Указаниями по труду.</t>
  </si>
  <si>
    <t>16. По строкам 114 и 115 таблицы 1 не отражаются суммы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t>
  </si>
  <si>
    <t>17. По строке 116 таблицы 1 отражается сумма средств, перечисленная за аренду охотничьих угодий в соответствии с договором аренды.</t>
  </si>
  <si>
    <t>18. По строке 117 таблицы 1 отражаются:</t>
  </si>
  <si>
    <t>затраты на издание буклетов, брошюр, изготовление информационных указателей (аншлагов), информационных щитов;</t>
  </si>
  <si>
    <t>суммы амортизационных отчислений по основным средствам;</t>
  </si>
  <si>
    <t>затраты на содержание техники (стоимость запасных частей, ремонта, горюче-смазочных материалов) и другие затраты;</t>
  </si>
  <si>
    <t>суммы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</si>
</sst>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 numFmtId="187" formatCode="_-* #,##0.0_р_._-;\-* #,##0.0_р_._-;_-* &quot;-&quot;?_р_._-;_-@_-"/>
    <numFmt numFmtId="188" formatCode="[$-F800]dddd\,\ mmmm\ dd\,\ yyyy"/>
    <numFmt numFmtId="189" formatCode="_(#,##0.0_);_(\-#,##0.0_);_(??&quot;-&quot;_);_(@_)"/>
    <numFmt numFmtId="190" formatCode="_(#,##0_);_(\-#,##0_);_(??&quot;-&quot;_);_(@_)"/>
  </numFmts>
  <fonts count="52">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10"/>
      <name val="Tahoma"/>
      <family val="2"/>
    </font>
    <font>
      <b/>
      <sz val="10"/>
      <name val="Tahoma"/>
      <family val="2"/>
    </font>
    <font>
      <sz val="7.5"/>
      <name val="Tahoma"/>
      <family val="2"/>
    </font>
    <font>
      <sz val="8"/>
      <name val="Arial Cyr"/>
      <family val="0"/>
    </font>
    <font>
      <b/>
      <sz val="12"/>
      <name val="Tahoma"/>
      <family val="2"/>
    </font>
    <font>
      <sz val="8"/>
      <color indexed="8"/>
      <name val="Tahoma"/>
      <family val="2"/>
    </font>
    <font>
      <b/>
      <sz val="8"/>
      <color indexed="8"/>
      <name val="Tahoma"/>
      <family val="2"/>
    </font>
    <font>
      <vertAlign val="superscrip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hair"/>
      <bottom>
        <color indexed="63"/>
      </bottom>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350">
    <xf numFmtId="0" fontId="0" fillId="0" borderId="0" xfId="0" applyAlignment="1">
      <alignment/>
    </xf>
    <xf numFmtId="0" fontId="2" fillId="32" borderId="0" xfId="0" applyFont="1" applyFill="1" applyAlignment="1" applyProtection="1">
      <alignmen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wrapText="1"/>
      <protection hidden="1"/>
    </xf>
    <xf numFmtId="0" fontId="2" fillId="33" borderId="14"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9" fillId="33" borderId="17" xfId="0" applyFont="1" applyFill="1" applyBorder="1" applyAlignment="1" applyProtection="1">
      <alignment vertical="center"/>
      <protection hidden="1"/>
    </xf>
    <xf numFmtId="0" fontId="10" fillId="33" borderId="17" xfId="0" applyFont="1" applyFill="1" applyBorder="1" applyAlignment="1" applyProtection="1">
      <alignment horizontal="right" vertical="center"/>
      <protection hidden="1"/>
    </xf>
    <xf numFmtId="0" fontId="10"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15"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3" xfId="0" applyFont="1" applyFill="1" applyBorder="1" applyAlignment="1" applyProtection="1">
      <alignment horizontal="left" vertical="center"/>
      <protection hidden="1"/>
    </xf>
    <xf numFmtId="0" fontId="2" fillId="33" borderId="0" xfId="0" applyFont="1" applyFill="1" applyBorder="1" applyAlignment="1" applyProtection="1">
      <alignment vertical="center" wrapText="1"/>
      <protection hidden="1"/>
    </xf>
    <xf numFmtId="0" fontId="10"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10" fillId="33" borderId="17" xfId="0" applyFont="1" applyFill="1" applyBorder="1" applyAlignment="1" applyProtection="1">
      <alignment horizontal="center" vertical="center"/>
      <protection/>
    </xf>
    <xf numFmtId="0" fontId="10"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4" fillId="33" borderId="0" xfId="0" applyNumberFormat="1"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horizontal="center" vertical="center"/>
      <protection/>
    </xf>
    <xf numFmtId="0" fontId="2" fillId="33" borderId="22"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vertical="center"/>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14"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14" fillId="34" borderId="0" xfId="0" applyFont="1" applyFill="1" applyBorder="1" applyAlignment="1">
      <alignment horizontal="center" vertical="center" wrapText="1"/>
    </xf>
    <xf numFmtId="0" fontId="2" fillId="33" borderId="23" xfId="0" applyFont="1" applyFill="1" applyBorder="1" applyAlignment="1" applyProtection="1">
      <alignment vertical="center"/>
      <protection hidden="1"/>
    </xf>
    <xf numFmtId="0" fontId="10" fillId="33" borderId="14" xfId="0" applyFont="1" applyFill="1" applyBorder="1" applyAlignment="1" applyProtection="1">
      <alignment vertical="center"/>
      <protection hidden="1"/>
    </xf>
    <xf numFmtId="0" fontId="10" fillId="33" borderId="15" xfId="0" applyFont="1" applyFill="1" applyBorder="1" applyAlignment="1" applyProtection="1">
      <alignment vertical="center"/>
      <protection hidden="1"/>
    </xf>
    <xf numFmtId="0" fontId="2" fillId="33" borderId="0" xfId="0" applyFont="1" applyFill="1" applyBorder="1" applyAlignment="1" applyProtection="1">
      <alignment horizontal="center" vertical="center"/>
      <protection/>
    </xf>
    <xf numFmtId="49" fontId="4" fillId="33" borderId="0" xfId="0" applyNumberFormat="1" applyFont="1" applyFill="1" applyBorder="1" applyAlignment="1" applyProtection="1">
      <alignment vertical="top" wrapText="1"/>
      <protection/>
    </xf>
    <xf numFmtId="0" fontId="2" fillId="33" borderId="10" xfId="0" applyFont="1" applyFill="1" applyBorder="1" applyAlignment="1">
      <alignment vertical="center" wrapText="1"/>
    </xf>
    <xf numFmtId="0" fontId="2" fillId="33" borderId="22"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14" fillId="33" borderId="0" xfId="0" applyFont="1" applyFill="1" applyBorder="1" applyAlignment="1">
      <alignment horizontal="justify" vertical="center" wrapText="1"/>
    </xf>
    <xf numFmtId="0" fontId="2" fillId="33" borderId="13" xfId="0" applyFont="1" applyFill="1" applyBorder="1" applyAlignment="1">
      <alignment vertical="center" wrapText="1"/>
    </xf>
    <xf numFmtId="0" fontId="2" fillId="33" borderId="0" xfId="0" applyFont="1" applyFill="1" applyBorder="1" applyAlignment="1">
      <alignment horizontal="left" vertical="center" wrapText="1"/>
    </xf>
    <xf numFmtId="0" fontId="14" fillId="33" borderId="0" xfId="0" applyFont="1" applyFill="1" applyBorder="1" applyAlignment="1">
      <alignment vertical="center" wrapText="1"/>
    </xf>
    <xf numFmtId="0" fontId="2" fillId="33" borderId="19" xfId="0" applyFont="1" applyFill="1" applyBorder="1" applyAlignment="1">
      <alignment vertical="center" wrapText="1"/>
    </xf>
    <xf numFmtId="0" fontId="14" fillId="33" borderId="20" xfId="0" applyFont="1" applyFill="1" applyBorder="1" applyAlignment="1">
      <alignment horizontal="justify" vertical="center" wrapText="1"/>
    </xf>
    <xf numFmtId="0" fontId="2" fillId="33" borderId="21" xfId="0" applyFont="1" applyFill="1" applyBorder="1" applyAlignment="1">
      <alignment vertical="center" wrapText="1"/>
    </xf>
    <xf numFmtId="0" fontId="2" fillId="33" borderId="0" xfId="0" applyFont="1" applyFill="1" applyBorder="1" applyAlignment="1" applyProtection="1">
      <alignment vertical="top" wrapText="1"/>
      <protection hidden="1"/>
    </xf>
    <xf numFmtId="0" fontId="2" fillId="33" borderId="15" xfId="0" applyFont="1" applyFill="1" applyBorder="1" applyAlignment="1" applyProtection="1">
      <alignment vertical="top" wrapText="1"/>
      <protection hidden="1"/>
    </xf>
    <xf numFmtId="0" fontId="2" fillId="33" borderId="0" xfId="0" applyFont="1" applyFill="1" applyBorder="1" applyAlignment="1" applyProtection="1">
      <alignment horizontal="center" vertical="center" wrapText="1"/>
      <protection hidden="1"/>
    </xf>
    <xf numFmtId="0" fontId="2" fillId="32" borderId="0" xfId="0" applyFont="1" applyFill="1" applyAlignment="1" applyProtection="1">
      <alignment vertical="center"/>
      <protection/>
    </xf>
    <xf numFmtId="0" fontId="13" fillId="32" borderId="0" xfId="0" applyFont="1" applyFill="1" applyAlignment="1" applyProtection="1">
      <alignment vertical="center" wrapText="1"/>
      <protection hidden="1"/>
    </xf>
    <xf numFmtId="0" fontId="9" fillId="34" borderId="0" xfId="0" applyFont="1" applyFill="1" applyAlignment="1">
      <alignment vertical="center" wrapText="1"/>
    </xf>
    <xf numFmtId="0" fontId="11" fillId="33" borderId="0" xfId="0" applyFont="1" applyFill="1" applyBorder="1" applyAlignment="1" applyProtection="1">
      <alignment horizontal="right" vertical="center" wrapText="1"/>
      <protection hidden="1"/>
    </xf>
    <xf numFmtId="1" fontId="10" fillId="33" borderId="0"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horizontal="center" vertical="top" wrapText="1"/>
      <protection hidden="1"/>
    </xf>
    <xf numFmtId="0" fontId="2" fillId="33" borderId="17" xfId="0" applyFont="1" applyFill="1" applyBorder="1" applyAlignment="1" applyProtection="1">
      <alignment horizontal="center" vertical="top" wrapText="1"/>
      <protection hidden="1"/>
    </xf>
    <xf numFmtId="0" fontId="2" fillId="33" borderId="18" xfId="0" applyFont="1" applyFill="1" applyBorder="1" applyAlignment="1" applyProtection="1">
      <alignment horizontal="center" vertical="top" wrapText="1"/>
      <protection hidden="1"/>
    </xf>
    <xf numFmtId="49" fontId="4" fillId="33" borderId="0" xfId="0" applyNumberFormat="1" applyFont="1" applyFill="1" applyBorder="1" applyAlignment="1" applyProtection="1">
      <alignment horizontal="center" vertical="top" wrapText="1"/>
      <protection/>
    </xf>
    <xf numFmtId="0" fontId="11" fillId="33" borderId="0" xfId="0" applyFont="1" applyFill="1" applyBorder="1" applyAlignment="1" applyProtection="1">
      <alignment vertical="center" wrapText="1"/>
      <protection hidden="1"/>
    </xf>
    <xf numFmtId="0" fontId="9" fillId="33" borderId="0" xfId="0" applyFont="1" applyFill="1" applyBorder="1" applyAlignment="1" applyProtection="1">
      <alignment vertical="center"/>
      <protection hidden="1"/>
    </xf>
    <xf numFmtId="0" fontId="9" fillId="34" borderId="0" xfId="0" applyFont="1" applyFill="1" applyBorder="1" applyAlignment="1" applyProtection="1">
      <alignment vertical="center"/>
      <protection hidden="1"/>
    </xf>
    <xf numFmtId="0" fontId="2" fillId="33" borderId="0" xfId="0" applyFont="1" applyFill="1" applyBorder="1" applyAlignment="1" applyProtection="1">
      <alignment horizontal="center" vertical="top" wrapText="1"/>
      <protection hidden="1"/>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hidden="1"/>
    </xf>
    <xf numFmtId="49" fontId="2" fillId="33" borderId="0" xfId="0" applyNumberFormat="1" applyFont="1" applyFill="1" applyBorder="1" applyAlignment="1" applyProtection="1">
      <alignment vertical="center"/>
      <protection hidden="1"/>
    </xf>
    <xf numFmtId="49" fontId="2" fillId="33" borderId="0" xfId="0" applyNumberFormat="1" applyFont="1" applyFill="1" applyBorder="1" applyAlignment="1" applyProtection="1">
      <alignment vertical="center" wrapText="1"/>
      <protection hidden="1"/>
    </xf>
    <xf numFmtId="0" fontId="2" fillId="33" borderId="0" xfId="0" applyFont="1" applyFill="1" applyBorder="1" applyAlignment="1">
      <alignment vertical="center" wrapText="1"/>
    </xf>
    <xf numFmtId="0" fontId="2" fillId="33" borderId="0" xfId="0" applyNumberFormat="1" applyFont="1" applyFill="1" applyBorder="1" applyAlignment="1">
      <alignment vertical="center" wrapText="1"/>
    </xf>
    <xf numFmtId="49" fontId="1" fillId="33" borderId="0" xfId="0" applyNumberFormat="1" applyFont="1" applyFill="1" applyBorder="1" applyAlignment="1" applyProtection="1">
      <alignment horizontal="center" vertical="center" wrapText="1"/>
      <protection hidden="1"/>
    </xf>
    <xf numFmtId="0" fontId="2" fillId="33" borderId="25" xfId="0" applyFont="1" applyFill="1" applyBorder="1" applyAlignment="1" applyProtection="1">
      <alignment vertical="center" wrapText="1"/>
      <protection hidden="1"/>
    </xf>
    <xf numFmtId="0" fontId="2" fillId="33" borderId="14" xfId="0" applyFont="1" applyFill="1" applyBorder="1" applyAlignment="1" applyProtection="1">
      <alignment vertical="top" wrapText="1"/>
      <protection hidden="1"/>
    </xf>
    <xf numFmtId="0" fontId="8" fillId="33" borderId="0" xfId="0" applyNumberFormat="1" applyFont="1" applyFill="1" applyBorder="1" applyAlignment="1" applyProtection="1">
      <alignment vertical="center"/>
      <protection hidden="1"/>
    </xf>
    <xf numFmtId="0" fontId="2" fillId="33" borderId="0" xfId="0" applyFont="1" applyFill="1" applyBorder="1" applyAlignment="1" applyProtection="1">
      <alignment vertical="center"/>
      <protection locked="0"/>
    </xf>
    <xf numFmtId="0" fontId="2" fillId="33" borderId="0" xfId="0" applyNumberFormat="1" applyFont="1" applyFill="1" applyBorder="1" applyAlignment="1">
      <alignment horizontal="justify" vertical="center" wrapText="1"/>
    </xf>
    <xf numFmtId="0" fontId="15" fillId="33" borderId="0" xfId="0" applyFont="1" applyFill="1" applyBorder="1" applyAlignment="1">
      <alignment horizontal="justify" vertical="center" wrapText="1"/>
    </xf>
    <xf numFmtId="0" fontId="15" fillId="33" borderId="0" xfId="0" applyFont="1" applyFill="1" applyBorder="1" applyAlignment="1">
      <alignment vertical="center" wrapText="1"/>
    </xf>
    <xf numFmtId="0" fontId="15" fillId="33" borderId="0"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2" fillId="33" borderId="14"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25" xfId="0" applyFont="1" applyFill="1" applyBorder="1" applyAlignment="1" applyProtection="1">
      <alignment horizontal="left" vertical="center" indent="1"/>
      <protection locked="0"/>
    </xf>
    <xf numFmtId="49" fontId="4" fillId="33" borderId="0" xfId="0" applyNumberFormat="1" applyFont="1" applyFill="1" applyBorder="1" applyAlignment="1" applyProtection="1">
      <alignment horizontal="right"/>
      <protection hidden="1"/>
    </xf>
    <xf numFmtId="49" fontId="2" fillId="33" borderId="25" xfId="0" applyNumberFormat="1" applyFont="1" applyFill="1" applyBorder="1" applyAlignment="1" applyProtection="1">
      <alignment vertical="center" wrapText="1"/>
      <protection hidden="1"/>
    </xf>
    <xf numFmtId="49" fontId="2" fillId="33" borderId="0" xfId="0" applyNumberFormat="1" applyFont="1" applyFill="1" applyBorder="1" applyAlignment="1" applyProtection="1">
      <alignment horizontal="right" vertical="center" wrapText="1"/>
      <protection hidden="1"/>
    </xf>
    <xf numFmtId="0" fontId="13" fillId="32" borderId="0" xfId="0" applyFont="1" applyFill="1" applyAlignment="1" applyProtection="1">
      <alignment vertical="center"/>
      <protection/>
    </xf>
    <xf numFmtId="0" fontId="2" fillId="33" borderId="0" xfId="0" applyFont="1" applyFill="1" applyBorder="1" applyAlignment="1" applyProtection="1">
      <alignment vertical="top" wrapText="1"/>
      <protection hidden="1"/>
    </xf>
    <xf numFmtId="0" fontId="2" fillId="35" borderId="0" xfId="0" applyFont="1" applyFill="1" applyAlignment="1" applyProtection="1">
      <alignment vertical="center"/>
      <protection hidden="1"/>
    </xf>
    <xf numFmtId="0" fontId="2" fillId="35" borderId="0" xfId="0" applyFont="1" applyFill="1" applyBorder="1" applyAlignment="1" applyProtection="1">
      <alignment vertical="center"/>
      <protection hidden="1"/>
    </xf>
    <xf numFmtId="0" fontId="2" fillId="35" borderId="17" xfId="0" applyFont="1" applyFill="1" applyBorder="1" applyAlignment="1" applyProtection="1">
      <alignment vertical="center"/>
      <protection hidden="1"/>
    </xf>
    <xf numFmtId="0" fontId="2" fillId="33" borderId="0" xfId="0" applyNumberFormat="1" applyFont="1" applyFill="1" applyBorder="1" applyAlignment="1" applyProtection="1">
      <alignment horizontal="right" vertical="center"/>
      <protection hidden="1"/>
    </xf>
    <xf numFmtId="0" fontId="14" fillId="33" borderId="0" xfId="0" applyNumberFormat="1" applyFont="1" applyFill="1" applyBorder="1" applyAlignment="1">
      <alignment horizontal="justify" vertical="center" wrapText="1"/>
    </xf>
    <xf numFmtId="0" fontId="1"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justify" vertical="center" wrapText="1"/>
    </xf>
    <xf numFmtId="0" fontId="4" fillId="33" borderId="17" xfId="0" applyFont="1" applyFill="1" applyBorder="1" applyAlignment="1" applyProtection="1">
      <alignment vertical="top"/>
      <protection/>
    </xf>
    <xf numFmtId="0" fontId="9" fillId="33" borderId="0" xfId="0" applyFont="1" applyFill="1" applyBorder="1" applyAlignment="1" applyProtection="1">
      <alignment horizontal="right"/>
      <protection hidden="1"/>
    </xf>
    <xf numFmtId="0" fontId="9" fillId="33" borderId="0" xfId="0" applyFont="1" applyFill="1" applyBorder="1" applyAlignment="1" applyProtection="1">
      <alignment/>
      <protection hidden="1"/>
    </xf>
    <xf numFmtId="0" fontId="9" fillId="33" borderId="17" xfId="0" applyFont="1" applyFill="1" applyBorder="1" applyAlignment="1" applyProtection="1">
      <alignment horizontal="left"/>
      <protection hidden="1" locked="0"/>
    </xf>
    <xf numFmtId="0" fontId="9" fillId="33" borderId="0" xfId="0" applyFont="1" applyFill="1" applyBorder="1" applyAlignment="1" applyProtection="1">
      <alignment/>
      <protection hidden="1" locked="0"/>
    </xf>
    <xf numFmtId="0" fontId="2" fillId="33" borderId="0" xfId="0" applyFont="1" applyFill="1" applyBorder="1" applyAlignment="1" applyProtection="1">
      <alignment horizontal="left" vertical="center" indent="1"/>
      <protection locked="0"/>
    </xf>
    <xf numFmtId="0" fontId="2" fillId="33" borderId="0" xfId="0" applyFont="1" applyFill="1" applyBorder="1" applyAlignment="1" applyProtection="1">
      <alignment horizontal="left" vertical="center"/>
      <protection locked="0"/>
    </xf>
    <xf numFmtId="49" fontId="2" fillId="33" borderId="0" xfId="0" applyNumberFormat="1" applyFont="1" applyFill="1" applyBorder="1" applyAlignment="1" applyProtection="1">
      <alignment wrapText="1"/>
      <protection/>
    </xf>
    <xf numFmtId="0" fontId="2" fillId="33" borderId="0"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center" vertical="center" wrapText="1"/>
      <protection hidden="1"/>
    </xf>
    <xf numFmtId="1" fontId="2" fillId="33" borderId="0" xfId="0" applyNumberFormat="1" applyFont="1" applyFill="1" applyBorder="1" applyAlignment="1" applyProtection="1">
      <alignment horizontal="center" vertical="center" wrapText="1"/>
      <protection hidden="1"/>
    </xf>
    <xf numFmtId="0" fontId="2" fillId="33" borderId="17" xfId="0" applyNumberFormat="1" applyFont="1" applyFill="1" applyBorder="1" applyAlignment="1" applyProtection="1">
      <alignment horizontal="left" vertical="center" wrapText="1"/>
      <protection hidden="1"/>
    </xf>
    <xf numFmtId="0" fontId="2" fillId="33" borderId="17" xfId="0" applyNumberFormat="1" applyFont="1" applyFill="1" applyBorder="1" applyAlignment="1" applyProtection="1">
      <alignment horizontal="center" vertical="center" wrapText="1"/>
      <protection hidden="1"/>
    </xf>
    <xf numFmtId="1" fontId="2" fillId="33" borderId="17" xfId="0" applyNumberFormat="1" applyFont="1" applyFill="1" applyBorder="1" applyAlignment="1" applyProtection="1">
      <alignment horizontal="center" vertical="center" wrapText="1"/>
      <protection hidden="1"/>
    </xf>
    <xf numFmtId="1" fontId="2" fillId="33" borderId="0" xfId="0" applyNumberFormat="1" applyFont="1" applyFill="1" applyBorder="1" applyAlignment="1" applyProtection="1">
      <alignment horizontal="right" vertical="center"/>
      <protection hidden="1"/>
    </xf>
    <xf numFmtId="1" fontId="4" fillId="33" borderId="17" xfId="0" applyNumberFormat="1" applyFont="1" applyFill="1" applyBorder="1" applyAlignment="1" applyProtection="1">
      <alignment horizontal="right"/>
      <protection hidden="1"/>
    </xf>
    <xf numFmtId="49" fontId="2" fillId="33" borderId="17" xfId="0" applyNumberFormat="1" applyFont="1" applyFill="1" applyBorder="1" applyAlignment="1" applyProtection="1">
      <alignment vertical="center" wrapText="1"/>
      <protection hidden="1"/>
    </xf>
    <xf numFmtId="49" fontId="4" fillId="33" borderId="25" xfId="0" applyNumberFormat="1" applyFont="1" applyFill="1" applyBorder="1" applyAlignment="1" applyProtection="1">
      <alignment horizontal="center" vertical="top" wrapText="1"/>
      <protection/>
    </xf>
    <xf numFmtId="49" fontId="4" fillId="33" borderId="0" xfId="0" applyNumberFormat="1" applyFont="1" applyFill="1" applyBorder="1" applyAlignment="1" applyProtection="1">
      <alignment horizontal="center" vertical="top" wrapText="1"/>
      <protection/>
    </xf>
    <xf numFmtId="1" fontId="2" fillId="33" borderId="27" xfId="0" applyNumberFormat="1" applyFont="1" applyFill="1" applyBorder="1" applyAlignment="1" applyProtection="1">
      <alignment horizontal="center" wrapText="1"/>
      <protection hidden="1"/>
    </xf>
    <xf numFmtId="1" fontId="2" fillId="33" borderId="28" xfId="0" applyNumberFormat="1" applyFont="1" applyFill="1" applyBorder="1" applyAlignment="1" applyProtection="1">
      <alignment horizontal="center" wrapText="1"/>
      <protection hidden="1"/>
    </xf>
    <xf numFmtId="1" fontId="2" fillId="33" borderId="29" xfId="0" applyNumberFormat="1" applyFont="1" applyFill="1" applyBorder="1" applyAlignment="1" applyProtection="1">
      <alignment horizontal="center" wrapText="1"/>
      <protection hidden="1"/>
    </xf>
    <xf numFmtId="190" fontId="2" fillId="33" borderId="27" xfId="0" applyNumberFormat="1" applyFont="1" applyFill="1" applyBorder="1" applyAlignment="1" applyProtection="1">
      <alignment horizontal="center" wrapText="1"/>
      <protection hidden="1"/>
    </xf>
    <xf numFmtId="190" fontId="2" fillId="33" borderId="28" xfId="0" applyNumberFormat="1" applyFont="1" applyFill="1" applyBorder="1" applyAlignment="1" applyProtection="1">
      <alignment horizontal="center" wrapText="1"/>
      <protection hidden="1"/>
    </xf>
    <xf numFmtId="190" fontId="2" fillId="33" borderId="29" xfId="0" applyNumberFormat="1" applyFont="1" applyFill="1" applyBorder="1" applyAlignment="1" applyProtection="1">
      <alignment horizontal="center" wrapText="1"/>
      <protection hidden="1"/>
    </xf>
    <xf numFmtId="49" fontId="4" fillId="33" borderId="25" xfId="0" applyNumberFormat="1" applyFont="1" applyFill="1" applyBorder="1" applyAlignment="1" applyProtection="1">
      <alignment horizontal="center" vertical="center"/>
      <protection/>
    </xf>
    <xf numFmtId="0" fontId="2" fillId="33" borderId="30" xfId="0" applyNumberFormat="1" applyFont="1" applyFill="1" applyBorder="1" applyAlignment="1" applyProtection="1">
      <alignment horizontal="left" vertical="center" wrapText="1" indent="2"/>
      <protection hidden="1"/>
    </xf>
    <xf numFmtId="0" fontId="2" fillId="33" borderId="31" xfId="0" applyNumberFormat="1" applyFont="1" applyFill="1" applyBorder="1" applyAlignment="1" applyProtection="1">
      <alignment horizontal="left" vertical="center" wrapText="1" indent="2"/>
      <protection hidden="1"/>
    </xf>
    <xf numFmtId="0" fontId="2" fillId="33" borderId="32" xfId="0" applyNumberFormat="1" applyFont="1" applyFill="1" applyBorder="1" applyAlignment="1" applyProtection="1">
      <alignment horizontal="left" vertical="center" wrapText="1" indent="2"/>
      <protection hidden="1"/>
    </xf>
    <xf numFmtId="0" fontId="2" fillId="33" borderId="30" xfId="0" applyNumberFormat="1" applyFont="1" applyFill="1" applyBorder="1" applyAlignment="1" applyProtection="1">
      <alignment horizontal="left" vertical="center" wrapText="1"/>
      <protection hidden="1"/>
    </xf>
    <xf numFmtId="0" fontId="2" fillId="33" borderId="31" xfId="0" applyNumberFormat="1" applyFont="1" applyFill="1" applyBorder="1" applyAlignment="1" applyProtection="1">
      <alignment horizontal="left" vertical="center" wrapText="1"/>
      <protection hidden="1"/>
    </xf>
    <xf numFmtId="0" fontId="2" fillId="33" borderId="32" xfId="0" applyNumberFormat="1" applyFont="1" applyFill="1" applyBorder="1" applyAlignment="1" applyProtection="1">
      <alignment horizontal="left" vertical="center" wrapText="1"/>
      <protection hidden="1"/>
    </xf>
    <xf numFmtId="187" fontId="2" fillId="33" borderId="33" xfId="0" applyNumberFormat="1" applyFont="1" applyFill="1" applyBorder="1" applyAlignment="1" applyProtection="1">
      <alignment horizontal="center" wrapText="1"/>
      <protection hidden="1"/>
    </xf>
    <xf numFmtId="187" fontId="2" fillId="33" borderId="34" xfId="0" applyNumberFormat="1" applyFont="1" applyFill="1" applyBorder="1" applyAlignment="1" applyProtection="1">
      <alignment horizontal="center" wrapText="1"/>
      <protection hidden="1"/>
    </xf>
    <xf numFmtId="49" fontId="2" fillId="33" borderId="30" xfId="0" applyNumberFormat="1" applyFont="1" applyFill="1" applyBorder="1" applyAlignment="1" applyProtection="1">
      <alignment horizontal="left" vertical="center" wrapText="1" indent="1"/>
      <protection hidden="1"/>
    </xf>
    <xf numFmtId="49" fontId="2" fillId="33" borderId="31" xfId="0" applyNumberFormat="1" applyFont="1" applyFill="1" applyBorder="1" applyAlignment="1" applyProtection="1">
      <alignment horizontal="left" vertical="center" wrapText="1" indent="1"/>
      <protection hidden="1"/>
    </xf>
    <xf numFmtId="49" fontId="2" fillId="33" borderId="32" xfId="0" applyNumberFormat="1" applyFont="1" applyFill="1" applyBorder="1" applyAlignment="1" applyProtection="1">
      <alignment horizontal="left" vertical="center" wrapText="1" indent="1"/>
      <protection hidden="1"/>
    </xf>
    <xf numFmtId="49" fontId="2" fillId="33" borderId="35" xfId="0" applyNumberFormat="1" applyFont="1" applyFill="1" applyBorder="1" applyAlignment="1" applyProtection="1">
      <alignment horizontal="left" vertical="center" wrapText="1"/>
      <protection hidden="1"/>
    </xf>
    <xf numFmtId="49" fontId="2" fillId="33" borderId="36" xfId="0" applyNumberFormat="1" applyFont="1" applyFill="1" applyBorder="1" applyAlignment="1" applyProtection="1">
      <alignment horizontal="left" vertical="center" wrapText="1"/>
      <protection hidden="1"/>
    </xf>
    <xf numFmtId="49" fontId="2" fillId="33" borderId="37" xfId="0" applyNumberFormat="1" applyFont="1" applyFill="1" applyBorder="1" applyAlignment="1" applyProtection="1">
      <alignment horizontal="left" vertical="center" wrapText="1"/>
      <protection hidden="1"/>
    </xf>
    <xf numFmtId="0" fontId="2" fillId="33" borderId="38" xfId="0" applyNumberFormat="1" applyFont="1" applyFill="1" applyBorder="1" applyAlignment="1" applyProtection="1">
      <alignment horizontal="center" wrapText="1"/>
      <protection hidden="1"/>
    </xf>
    <xf numFmtId="187" fontId="2" fillId="33" borderId="38" xfId="0" applyNumberFormat="1" applyFont="1" applyFill="1" applyBorder="1" applyAlignment="1" applyProtection="1">
      <alignment horizontal="center" wrapText="1"/>
      <protection hidden="1"/>
    </xf>
    <xf numFmtId="0" fontId="2" fillId="33" borderId="33" xfId="0" applyNumberFormat="1" applyFont="1" applyFill="1" applyBorder="1" applyAlignment="1" applyProtection="1">
      <alignment horizontal="center" wrapText="1"/>
      <protection hidden="1"/>
    </xf>
    <xf numFmtId="0" fontId="2" fillId="33" borderId="34" xfId="0" applyNumberFormat="1" applyFont="1" applyFill="1" applyBorder="1" applyAlignment="1" applyProtection="1">
      <alignment horizontal="center" wrapText="1"/>
      <protection hidden="1"/>
    </xf>
    <xf numFmtId="49" fontId="2" fillId="33" borderId="39" xfId="0" applyNumberFormat="1" applyFont="1" applyFill="1" applyBorder="1" applyAlignment="1" applyProtection="1">
      <alignment horizontal="left" vertical="center" wrapText="1" indent="1"/>
      <protection hidden="1"/>
    </xf>
    <xf numFmtId="49" fontId="2" fillId="33" borderId="40" xfId="0" applyNumberFormat="1" applyFont="1" applyFill="1" applyBorder="1" applyAlignment="1" applyProtection="1">
      <alignment horizontal="left" vertical="center" wrapText="1" indent="1"/>
      <protection hidden="1"/>
    </xf>
    <xf numFmtId="49" fontId="2" fillId="33" borderId="41" xfId="0" applyNumberFormat="1" applyFont="1" applyFill="1" applyBorder="1" applyAlignment="1" applyProtection="1">
      <alignment horizontal="left" vertical="center" wrapText="1" indent="1"/>
      <protection hidden="1"/>
    </xf>
    <xf numFmtId="189" fontId="2" fillId="33" borderId="34" xfId="0" applyNumberFormat="1" applyFont="1" applyFill="1" applyBorder="1" applyAlignment="1" applyProtection="1">
      <alignment horizontal="center" wrapText="1"/>
      <protection hidden="1"/>
    </xf>
    <xf numFmtId="49" fontId="4" fillId="34" borderId="42" xfId="0" applyNumberFormat="1" applyFont="1" applyFill="1" applyBorder="1" applyAlignment="1" applyProtection="1">
      <alignment horizontal="center" vertical="center" wrapText="1"/>
      <protection hidden="1"/>
    </xf>
    <xf numFmtId="49" fontId="2" fillId="33" borderId="43" xfId="0" applyNumberFormat="1" applyFont="1" applyFill="1" applyBorder="1" applyAlignment="1" applyProtection="1">
      <alignment horizontal="left" vertical="center" wrapText="1"/>
      <protection hidden="1"/>
    </xf>
    <xf numFmtId="49" fontId="2" fillId="33" borderId="44" xfId="0" applyNumberFormat="1" applyFont="1" applyFill="1" applyBorder="1" applyAlignment="1" applyProtection="1">
      <alignment horizontal="left" vertical="center" wrapText="1"/>
      <protection hidden="1"/>
    </xf>
    <xf numFmtId="49" fontId="2" fillId="33" borderId="45" xfId="0" applyNumberFormat="1" applyFont="1" applyFill="1" applyBorder="1" applyAlignment="1" applyProtection="1">
      <alignment horizontal="left" vertical="center" wrapText="1"/>
      <protection hidden="1"/>
    </xf>
    <xf numFmtId="0" fontId="4" fillId="34" borderId="42" xfId="0" applyNumberFormat="1" applyFont="1" applyFill="1" applyBorder="1" applyAlignment="1" applyProtection="1">
      <alignment horizontal="center" vertical="center" wrapText="1"/>
      <protection hidden="1"/>
    </xf>
    <xf numFmtId="49" fontId="2" fillId="33" borderId="39" xfId="0" applyNumberFormat="1" applyFont="1" applyFill="1" applyBorder="1" applyAlignment="1" applyProtection="1">
      <alignment horizontal="left" vertical="center" wrapText="1" indent="2"/>
      <protection hidden="1"/>
    </xf>
    <xf numFmtId="49" fontId="2" fillId="33" borderId="40" xfId="0" applyNumberFormat="1" applyFont="1" applyFill="1" applyBorder="1" applyAlignment="1" applyProtection="1">
      <alignment horizontal="left" vertical="center" wrapText="1" indent="2"/>
      <protection hidden="1"/>
    </xf>
    <xf numFmtId="49" fontId="2" fillId="33" borderId="41" xfId="0" applyNumberFormat="1" applyFont="1" applyFill="1" applyBorder="1" applyAlignment="1" applyProtection="1">
      <alignment horizontal="left" vertical="center" wrapText="1" indent="2"/>
      <protection hidden="1"/>
    </xf>
    <xf numFmtId="49" fontId="2" fillId="33" borderId="30" xfId="0" applyNumberFormat="1" applyFont="1" applyFill="1" applyBorder="1" applyAlignment="1" applyProtection="1">
      <alignment horizontal="left" vertical="center" wrapText="1" indent="2"/>
      <protection hidden="1"/>
    </xf>
    <xf numFmtId="49" fontId="2" fillId="33" borderId="31" xfId="0" applyNumberFormat="1" applyFont="1" applyFill="1" applyBorder="1" applyAlignment="1" applyProtection="1">
      <alignment horizontal="left" vertical="center" wrapText="1" indent="2"/>
      <protection hidden="1"/>
    </xf>
    <xf numFmtId="49" fontId="2" fillId="33" borderId="32" xfId="0" applyNumberFormat="1" applyFont="1" applyFill="1" applyBorder="1" applyAlignment="1" applyProtection="1">
      <alignment horizontal="left" vertical="center" wrapText="1" indent="2"/>
      <protection hidden="1"/>
    </xf>
    <xf numFmtId="49" fontId="2" fillId="36" borderId="42" xfId="0" applyNumberFormat="1" applyFont="1" applyFill="1" applyBorder="1" applyAlignment="1" applyProtection="1">
      <alignment horizontal="center" vertical="center" wrapText="1"/>
      <protection hidden="1"/>
    </xf>
    <xf numFmtId="0" fontId="10" fillId="33" borderId="14"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10" fillId="33" borderId="15"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47"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23" xfId="0" applyFont="1" applyFill="1" applyBorder="1" applyAlignment="1" applyProtection="1">
      <alignment horizontal="center" vertical="center"/>
      <protection hidden="1"/>
    </xf>
    <xf numFmtId="0" fontId="2" fillId="33" borderId="47" xfId="0" applyFont="1" applyFill="1" applyBorder="1" applyAlignment="1" applyProtection="1">
      <alignment horizontal="center" vertical="center"/>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7" fillId="33" borderId="46"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7" fillId="33" borderId="47"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189" fontId="2" fillId="33" borderId="33" xfId="0" applyNumberFormat="1" applyFont="1" applyFill="1" applyBorder="1" applyAlignment="1" applyProtection="1">
      <alignment horizontal="center" wrapText="1"/>
      <protection hidden="1"/>
    </xf>
    <xf numFmtId="0" fontId="2" fillId="33" borderId="14"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center" vertical="top" wrapText="1"/>
      <protection hidden="1"/>
    </xf>
    <xf numFmtId="0" fontId="2" fillId="33" borderId="15" xfId="0" applyFont="1" applyFill="1" applyBorder="1" applyAlignment="1" applyProtection="1">
      <alignment horizontal="center" vertical="top" wrapText="1"/>
      <protection hidden="1"/>
    </xf>
    <xf numFmtId="0" fontId="2" fillId="33" borderId="17" xfId="0" applyFont="1" applyFill="1" applyBorder="1" applyAlignment="1" applyProtection="1">
      <alignment horizontal="left" vertical="center" indent="1"/>
      <protection locked="0"/>
    </xf>
    <xf numFmtId="0" fontId="2" fillId="36" borderId="14" xfId="0" applyFont="1" applyFill="1" applyBorder="1" applyAlignment="1" applyProtection="1">
      <alignment horizontal="center" vertical="center" wrapText="1"/>
      <protection hidden="1"/>
    </xf>
    <xf numFmtId="0" fontId="2" fillId="36" borderId="0" xfId="0" applyFont="1" applyFill="1" applyBorder="1" applyAlignment="1" applyProtection="1">
      <alignment horizontal="center" vertical="center" wrapText="1"/>
      <protection hidden="1"/>
    </xf>
    <xf numFmtId="0" fontId="2" fillId="36" borderId="15" xfId="0" applyFont="1" applyFill="1" applyBorder="1" applyAlignment="1" applyProtection="1">
      <alignment horizontal="center" vertical="center" wrapText="1"/>
      <protection hidden="1"/>
    </xf>
    <xf numFmtId="0" fontId="2" fillId="36" borderId="16" xfId="0" applyFont="1" applyFill="1" applyBorder="1" applyAlignment="1" applyProtection="1">
      <alignment horizontal="center" vertical="center" wrapText="1"/>
      <protection hidden="1"/>
    </xf>
    <xf numFmtId="0" fontId="2" fillId="36" borderId="17" xfId="0" applyFont="1" applyFill="1" applyBorder="1" applyAlignment="1" applyProtection="1">
      <alignment horizontal="center" vertical="center" wrapText="1"/>
      <protection hidden="1"/>
    </xf>
    <xf numFmtId="0" fontId="2" fillId="36" borderId="18"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6" borderId="24" xfId="0" applyFont="1" applyFill="1" applyBorder="1" applyAlignment="1" applyProtection="1">
      <alignment horizontal="center" vertical="center" wrapText="1"/>
      <protection hidden="1"/>
    </xf>
    <xf numFmtId="0" fontId="2" fillId="36" borderId="25" xfId="0" applyFont="1" applyFill="1" applyBorder="1" applyAlignment="1" applyProtection="1">
      <alignment horizontal="center" vertical="center" wrapText="1"/>
      <protection hidden="1"/>
    </xf>
    <xf numFmtId="0" fontId="2" fillId="36" borderId="26" xfId="0" applyFont="1" applyFill="1" applyBorder="1" applyAlignment="1" applyProtection="1">
      <alignment horizontal="center" vertical="center" wrapText="1"/>
      <protection hidden="1"/>
    </xf>
    <xf numFmtId="49" fontId="2" fillId="33" borderId="27" xfId="0" applyNumberFormat="1" applyFont="1" applyFill="1" applyBorder="1" applyAlignment="1" applyProtection="1">
      <alignment horizontal="left" vertical="center" wrapText="1" indent="2"/>
      <protection hidden="1"/>
    </xf>
    <xf numFmtId="49" fontId="2" fillId="33" borderId="28" xfId="0" applyNumberFormat="1" applyFont="1" applyFill="1" applyBorder="1" applyAlignment="1" applyProtection="1">
      <alignment horizontal="left" vertical="center" wrapText="1" indent="2"/>
      <protection hidden="1"/>
    </xf>
    <xf numFmtId="49" fontId="2" fillId="33" borderId="29" xfId="0" applyNumberFormat="1" applyFont="1" applyFill="1" applyBorder="1" applyAlignment="1" applyProtection="1">
      <alignment horizontal="left" vertical="center" wrapText="1" indent="2"/>
      <protection hidden="1"/>
    </xf>
    <xf numFmtId="0" fontId="2" fillId="33" borderId="46" xfId="0" applyFont="1" applyFill="1" applyBorder="1" applyAlignment="1" applyProtection="1">
      <alignment horizontal="center" vertical="center"/>
      <protection locked="0"/>
    </xf>
    <xf numFmtId="0" fontId="2" fillId="33" borderId="23" xfId="0" applyFont="1" applyFill="1" applyBorder="1" applyAlignment="1" applyProtection="1">
      <alignment horizontal="center" vertical="center"/>
      <protection locked="0"/>
    </xf>
    <xf numFmtId="0" fontId="2" fillId="33" borderId="47" xfId="0" applyFont="1" applyFill="1" applyBorder="1" applyAlignment="1" applyProtection="1">
      <alignment horizontal="center" vertical="center"/>
      <protection locked="0"/>
    </xf>
    <xf numFmtId="0" fontId="4" fillId="34" borderId="46" xfId="0" applyFont="1" applyFill="1" applyBorder="1" applyAlignment="1" applyProtection="1">
      <alignment horizontal="center" vertical="center" wrapText="1"/>
      <protection hidden="1"/>
    </xf>
    <xf numFmtId="0" fontId="4" fillId="34" borderId="23" xfId="0" applyFont="1" applyFill="1" applyBorder="1" applyAlignment="1" applyProtection="1">
      <alignment horizontal="center" vertical="center" wrapText="1"/>
      <protection hidden="1"/>
    </xf>
    <xf numFmtId="0" fontId="4" fillId="34" borderId="47" xfId="0" applyFont="1" applyFill="1" applyBorder="1" applyAlignment="1" applyProtection="1">
      <alignment horizontal="center" vertical="center" wrapText="1"/>
      <protection hidden="1"/>
    </xf>
    <xf numFmtId="0" fontId="8" fillId="34" borderId="46" xfId="0" applyNumberFormat="1" applyFont="1" applyFill="1" applyBorder="1" applyAlignment="1" applyProtection="1">
      <alignment horizontal="center" vertical="center"/>
      <protection hidden="1"/>
    </xf>
    <xf numFmtId="0" fontId="8" fillId="34" borderId="23" xfId="0" applyNumberFormat="1" applyFont="1" applyFill="1" applyBorder="1" applyAlignment="1" applyProtection="1">
      <alignment horizontal="center" vertical="center"/>
      <protection hidden="1"/>
    </xf>
    <xf numFmtId="0" fontId="8" fillId="34" borderId="47" xfId="0" applyNumberFormat="1" applyFont="1" applyFill="1" applyBorder="1" applyAlignment="1" applyProtection="1">
      <alignment horizontal="center" vertical="center"/>
      <protection hidden="1"/>
    </xf>
    <xf numFmtId="0" fontId="5" fillId="32" borderId="0" xfId="42" applyFill="1" applyBorder="1" applyAlignment="1" applyProtection="1">
      <alignment horizontal="left" vertical="center"/>
      <protection/>
    </xf>
    <xf numFmtId="0" fontId="1" fillId="33" borderId="24" xfId="0" applyFont="1" applyFill="1" applyBorder="1" applyAlignment="1" applyProtection="1">
      <alignment horizontal="center" vertical="center" wrapText="1"/>
      <protection hidden="1"/>
    </xf>
    <xf numFmtId="0" fontId="1" fillId="33" borderId="25" xfId="0" applyFont="1" applyFill="1" applyBorder="1" applyAlignment="1" applyProtection="1">
      <alignment horizontal="center" vertical="center" wrapText="1"/>
      <protection hidden="1"/>
    </xf>
    <xf numFmtId="0" fontId="1" fillId="33" borderId="26" xfId="0" applyFont="1" applyFill="1" applyBorder="1" applyAlignment="1" applyProtection="1">
      <alignment horizontal="center" vertical="center" wrapText="1"/>
      <protection hidden="1"/>
    </xf>
    <xf numFmtId="0" fontId="1" fillId="33" borderId="16" xfId="0" applyFont="1" applyFill="1" applyBorder="1" applyAlignment="1" applyProtection="1">
      <alignment horizontal="center" vertical="center" wrapText="1"/>
      <protection hidden="1"/>
    </xf>
    <xf numFmtId="0" fontId="1" fillId="33" borderId="17" xfId="0" applyFont="1" applyFill="1" applyBorder="1" applyAlignment="1" applyProtection="1">
      <alignment horizontal="center" vertical="center" wrapText="1"/>
      <protection hidden="1"/>
    </xf>
    <xf numFmtId="0" fontId="1" fillId="33" borderId="18" xfId="0" applyFont="1" applyFill="1" applyBorder="1" applyAlignment="1" applyProtection="1">
      <alignment horizontal="center" vertical="center" wrapText="1"/>
      <protection hidden="1"/>
    </xf>
    <xf numFmtId="0" fontId="2" fillId="33" borderId="46"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47" xfId="0" applyFont="1" applyFill="1" applyBorder="1" applyAlignment="1" applyProtection="1">
      <alignment horizontal="center" vertical="center" wrapText="1"/>
      <protection hidden="1"/>
    </xf>
    <xf numFmtId="49" fontId="2" fillId="33" borderId="24"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49" fontId="2" fillId="33" borderId="26" xfId="0" applyNumberFormat="1" applyFont="1" applyFill="1" applyBorder="1" applyAlignment="1" applyProtection="1">
      <alignment horizontal="center" vertical="center"/>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0" fontId="2" fillId="33" borderId="42"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5" xfId="0" applyFont="1" applyFill="1" applyBorder="1" applyAlignment="1" applyProtection="1">
      <alignment horizontal="left"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top"/>
      <protection hidden="1"/>
    </xf>
    <xf numFmtId="0" fontId="4" fillId="33" borderId="23" xfId="0" applyFont="1" applyFill="1" applyBorder="1" applyAlignment="1" applyProtection="1">
      <alignment horizontal="center" vertical="top"/>
      <protection hidden="1"/>
    </xf>
    <xf numFmtId="49" fontId="1" fillId="33" borderId="0" xfId="0" applyNumberFormat="1" applyFont="1" applyFill="1" applyBorder="1" applyAlignment="1" applyProtection="1">
      <alignment horizontal="center" vertical="center" wrapText="1"/>
      <protection hidden="1"/>
    </xf>
    <xf numFmtId="49" fontId="2" fillId="33" borderId="46" xfId="0" applyNumberFormat="1" applyFont="1" applyFill="1" applyBorder="1" applyAlignment="1" applyProtection="1">
      <alignment horizontal="center" vertical="center"/>
      <protection hidden="1" locked="0"/>
    </xf>
    <xf numFmtId="49" fontId="2" fillId="33" borderId="23" xfId="0" applyNumberFormat="1" applyFont="1" applyFill="1" applyBorder="1" applyAlignment="1" applyProtection="1">
      <alignment horizontal="center" vertical="center"/>
      <protection hidden="1" locked="0"/>
    </xf>
    <xf numFmtId="49" fontId="2" fillId="33" borderId="47" xfId="0" applyNumberFormat="1" applyFont="1" applyFill="1" applyBorder="1" applyAlignment="1" applyProtection="1">
      <alignment horizontal="center" vertical="center"/>
      <protection hidden="1" locked="0"/>
    </xf>
    <xf numFmtId="189" fontId="2" fillId="33" borderId="38" xfId="0" applyNumberFormat="1" applyFont="1" applyFill="1" applyBorder="1" applyAlignment="1" applyProtection="1">
      <alignment horizontal="center" wrapText="1"/>
      <protection hidden="1"/>
    </xf>
    <xf numFmtId="49" fontId="2" fillId="33" borderId="27" xfId="0" applyNumberFormat="1" applyFont="1" applyFill="1" applyBorder="1" applyAlignment="1" applyProtection="1">
      <alignment horizontal="left" vertical="center" wrapText="1" indent="1"/>
      <protection hidden="1"/>
    </xf>
    <xf numFmtId="49" fontId="2" fillId="33" borderId="28" xfId="0" applyNumberFormat="1" applyFont="1" applyFill="1" applyBorder="1" applyAlignment="1" applyProtection="1">
      <alignment horizontal="left" vertical="center" wrapText="1" indent="1"/>
      <protection hidden="1"/>
    </xf>
    <xf numFmtId="49" fontId="2" fillId="33" borderId="29" xfId="0" applyNumberFormat="1" applyFont="1" applyFill="1" applyBorder="1" applyAlignment="1" applyProtection="1">
      <alignment horizontal="left" vertical="center" wrapText="1" indent="1"/>
      <protection hidden="1"/>
    </xf>
    <xf numFmtId="49" fontId="2" fillId="33" borderId="27" xfId="0" applyNumberFormat="1" applyFont="1" applyFill="1" applyBorder="1" applyAlignment="1" applyProtection="1">
      <alignment horizontal="left" vertical="center" wrapText="1"/>
      <protection hidden="1"/>
    </xf>
    <xf numFmtId="49" fontId="2" fillId="33" borderId="28" xfId="0" applyNumberFormat="1" applyFont="1" applyFill="1" applyBorder="1" applyAlignment="1" applyProtection="1">
      <alignment horizontal="left" vertical="center" wrapText="1"/>
      <protection hidden="1"/>
    </xf>
    <xf numFmtId="49" fontId="2" fillId="33" borderId="29" xfId="0" applyNumberFormat="1" applyFont="1" applyFill="1" applyBorder="1" applyAlignment="1" applyProtection="1">
      <alignment horizontal="left" vertical="center" wrapText="1"/>
      <protection hidden="1"/>
    </xf>
    <xf numFmtId="49" fontId="2" fillId="33" borderId="0" xfId="0" applyNumberFormat="1" applyFont="1" applyFill="1" applyBorder="1" applyAlignment="1" applyProtection="1">
      <alignment horizontal="right" vertical="center" wrapText="1"/>
      <protection hidden="1"/>
    </xf>
    <xf numFmtId="49" fontId="2" fillId="33" borderId="17" xfId="0" applyNumberFormat="1" applyFont="1" applyFill="1" applyBorder="1" applyAlignment="1" applyProtection="1">
      <alignment horizontal="center" vertical="center"/>
      <protection locked="0"/>
    </xf>
    <xf numFmtId="49" fontId="2" fillId="33" borderId="35" xfId="0" applyNumberFormat="1" applyFont="1" applyFill="1" applyBorder="1" applyAlignment="1" applyProtection="1">
      <alignment horizontal="left" vertical="center" wrapText="1" indent="2"/>
      <protection hidden="1"/>
    </xf>
    <xf numFmtId="49" fontId="2" fillId="33" borderId="36" xfId="0" applyNumberFormat="1" applyFont="1" applyFill="1" applyBorder="1" applyAlignment="1" applyProtection="1">
      <alignment horizontal="left" vertical="center" wrapText="1" indent="2"/>
      <protection hidden="1"/>
    </xf>
    <xf numFmtId="49" fontId="2" fillId="33" borderId="37" xfId="0" applyNumberFormat="1" applyFont="1" applyFill="1" applyBorder="1" applyAlignment="1" applyProtection="1">
      <alignment horizontal="left" vertical="center" wrapText="1" indent="2"/>
      <protection hidden="1"/>
    </xf>
    <xf numFmtId="49" fontId="2" fillId="36" borderId="24" xfId="0" applyNumberFormat="1" applyFont="1" applyFill="1" applyBorder="1" applyAlignment="1" applyProtection="1">
      <alignment horizontal="center" vertical="center" wrapText="1"/>
      <protection hidden="1"/>
    </xf>
    <xf numFmtId="49" fontId="2" fillId="36" borderId="25" xfId="0" applyNumberFormat="1" applyFont="1" applyFill="1" applyBorder="1" applyAlignment="1" applyProtection="1">
      <alignment horizontal="center" vertical="center" wrapText="1"/>
      <protection hidden="1"/>
    </xf>
    <xf numFmtId="49" fontId="2" fillId="36" borderId="26" xfId="0" applyNumberFormat="1" applyFont="1" applyFill="1" applyBorder="1" applyAlignment="1" applyProtection="1">
      <alignment horizontal="center" vertical="center" wrapText="1"/>
      <protection hidden="1"/>
    </xf>
    <xf numFmtId="49" fontId="2" fillId="36" borderId="14" xfId="0" applyNumberFormat="1" applyFont="1" applyFill="1" applyBorder="1" applyAlignment="1" applyProtection="1">
      <alignment horizontal="center" vertical="center" wrapText="1"/>
      <protection hidden="1"/>
    </xf>
    <xf numFmtId="49" fontId="2" fillId="36" borderId="0" xfId="0" applyNumberFormat="1" applyFont="1" applyFill="1" applyBorder="1" applyAlignment="1" applyProtection="1">
      <alignment horizontal="center" vertical="center" wrapText="1"/>
      <protection hidden="1"/>
    </xf>
    <xf numFmtId="49" fontId="2" fillId="36" borderId="15" xfId="0" applyNumberFormat="1" applyFont="1" applyFill="1" applyBorder="1" applyAlignment="1" applyProtection="1">
      <alignment horizontal="center" vertical="center" wrapText="1"/>
      <protection hidden="1"/>
    </xf>
    <xf numFmtId="49" fontId="2" fillId="36" borderId="16" xfId="0" applyNumberFormat="1" applyFont="1" applyFill="1" applyBorder="1" applyAlignment="1" applyProtection="1">
      <alignment horizontal="center" vertical="center" wrapText="1"/>
      <protection hidden="1"/>
    </xf>
    <xf numFmtId="49" fontId="2" fillId="36" borderId="17" xfId="0" applyNumberFormat="1" applyFont="1" applyFill="1" applyBorder="1" applyAlignment="1" applyProtection="1">
      <alignment horizontal="center" vertical="center" wrapText="1"/>
      <protection hidden="1"/>
    </xf>
    <xf numFmtId="49" fontId="2" fillId="36" borderId="18" xfId="0" applyNumberFormat="1" applyFont="1" applyFill="1" applyBorder="1" applyAlignment="1" applyProtection="1">
      <alignment horizontal="center" vertical="center" wrapText="1"/>
      <protection hidden="1"/>
    </xf>
    <xf numFmtId="49" fontId="4" fillId="33" borderId="17" xfId="0" applyNumberFormat="1" applyFont="1" applyFill="1" applyBorder="1" applyAlignment="1" applyProtection="1">
      <alignment horizontal="right" wrapText="1"/>
      <protection hidden="1"/>
    </xf>
    <xf numFmtId="0" fontId="2" fillId="36" borderId="42" xfId="0" applyNumberFormat="1" applyFont="1" applyFill="1" applyBorder="1" applyAlignment="1" applyProtection="1">
      <alignment horizontal="center" vertical="center" wrapText="1"/>
      <protection hidden="1"/>
    </xf>
    <xf numFmtId="1" fontId="2" fillId="33" borderId="33" xfId="0" applyNumberFormat="1" applyFont="1" applyFill="1" applyBorder="1" applyAlignment="1" applyProtection="1">
      <alignment horizontal="center" wrapText="1"/>
      <protection hidden="1"/>
    </xf>
    <xf numFmtId="1" fontId="2" fillId="33" borderId="38" xfId="0" applyNumberFormat="1" applyFont="1" applyFill="1" applyBorder="1" applyAlignment="1" applyProtection="1">
      <alignment horizontal="center" wrapText="1"/>
      <protection hidden="1"/>
    </xf>
    <xf numFmtId="1" fontId="2" fillId="33" borderId="34" xfId="0" applyNumberFormat="1" applyFont="1" applyFill="1" applyBorder="1" applyAlignment="1" applyProtection="1">
      <alignment horizontal="center" wrapText="1"/>
      <protection hidden="1"/>
    </xf>
    <xf numFmtId="49" fontId="2" fillId="36" borderId="48" xfId="0" applyNumberFormat="1" applyFont="1" applyFill="1" applyBorder="1" applyAlignment="1" applyProtection="1">
      <alignment horizontal="center" vertical="center" wrapText="1"/>
      <protection hidden="1"/>
    </xf>
    <xf numFmtId="0" fontId="2" fillId="33" borderId="43" xfId="0" applyNumberFormat="1" applyFont="1" applyFill="1" applyBorder="1" applyAlignment="1" applyProtection="1">
      <alignment horizontal="left" vertical="center" wrapText="1"/>
      <protection hidden="1"/>
    </xf>
    <xf numFmtId="0" fontId="2" fillId="33" borderId="44" xfId="0" applyNumberFormat="1" applyFont="1" applyFill="1" applyBorder="1" applyAlignment="1" applyProtection="1">
      <alignment horizontal="left" vertical="center" wrapText="1"/>
      <protection hidden="1"/>
    </xf>
    <xf numFmtId="0" fontId="2" fillId="33" borderId="45" xfId="0" applyNumberFormat="1" applyFont="1" applyFill="1" applyBorder="1" applyAlignment="1" applyProtection="1">
      <alignment horizontal="left" vertical="center" wrapText="1"/>
      <protection hidden="1"/>
    </xf>
    <xf numFmtId="0" fontId="2" fillId="33" borderId="27" xfId="0" applyNumberFormat="1" applyFont="1" applyFill="1" applyBorder="1" applyAlignment="1" applyProtection="1">
      <alignment horizontal="left" vertical="center" wrapText="1" indent="2"/>
      <protection hidden="1"/>
    </xf>
    <xf numFmtId="0" fontId="2" fillId="33" borderId="28" xfId="0" applyNumberFormat="1" applyFont="1" applyFill="1" applyBorder="1" applyAlignment="1" applyProtection="1">
      <alignment horizontal="left" vertical="center" wrapText="1" indent="2"/>
      <protection hidden="1"/>
    </xf>
    <xf numFmtId="0" fontId="2" fillId="33" borderId="29" xfId="0" applyNumberFormat="1" applyFont="1" applyFill="1" applyBorder="1" applyAlignment="1" applyProtection="1">
      <alignment horizontal="left" vertical="center" wrapText="1" indent="2"/>
      <protection hidden="1"/>
    </xf>
    <xf numFmtId="190" fontId="2" fillId="33" borderId="38" xfId="0" applyNumberFormat="1" applyFont="1" applyFill="1" applyBorder="1" applyAlignment="1" applyProtection="1">
      <alignment horizontal="center" wrapText="1"/>
      <protection hidden="1"/>
    </xf>
    <xf numFmtId="0" fontId="2" fillId="33" borderId="27" xfId="0" applyNumberFormat="1" applyFont="1" applyFill="1" applyBorder="1" applyAlignment="1" applyProtection="1">
      <alignment horizontal="left" vertical="center" wrapText="1" indent="1"/>
      <protection hidden="1"/>
    </xf>
    <xf numFmtId="0" fontId="2" fillId="33" borderId="28" xfId="0" applyNumberFormat="1" applyFont="1" applyFill="1" applyBorder="1" applyAlignment="1" applyProtection="1">
      <alignment horizontal="left" vertical="center" wrapText="1" indent="1"/>
      <protection hidden="1"/>
    </xf>
    <xf numFmtId="0" fontId="2" fillId="33" borderId="29" xfId="0" applyNumberFormat="1" applyFont="1" applyFill="1" applyBorder="1" applyAlignment="1" applyProtection="1">
      <alignment horizontal="left" vertical="center" wrapText="1" indent="1"/>
      <protection hidden="1"/>
    </xf>
    <xf numFmtId="0" fontId="2" fillId="33" borderId="30" xfId="0" applyNumberFormat="1" applyFont="1" applyFill="1" applyBorder="1" applyAlignment="1" applyProtection="1">
      <alignment horizontal="left" vertical="center" wrapText="1" indent="1"/>
      <protection hidden="1"/>
    </xf>
    <xf numFmtId="0" fontId="2" fillId="33" borderId="31" xfId="0" applyNumberFormat="1" applyFont="1" applyFill="1" applyBorder="1" applyAlignment="1" applyProtection="1">
      <alignment horizontal="left" vertical="center" wrapText="1" indent="1"/>
      <protection hidden="1"/>
    </xf>
    <xf numFmtId="0" fontId="2" fillId="33" borderId="32" xfId="0" applyNumberFormat="1" applyFont="1" applyFill="1" applyBorder="1" applyAlignment="1" applyProtection="1">
      <alignment horizontal="left" vertical="center" wrapText="1" indent="1"/>
      <protection hidden="1"/>
    </xf>
    <xf numFmtId="190" fontId="2" fillId="33" borderId="33" xfId="0" applyNumberFormat="1" applyFont="1" applyFill="1" applyBorder="1" applyAlignment="1" applyProtection="1">
      <alignment horizontal="center" wrapText="1"/>
      <protection hidden="1"/>
    </xf>
    <xf numFmtId="0" fontId="2" fillId="33" borderId="35" xfId="0" applyNumberFormat="1" applyFont="1" applyFill="1" applyBorder="1" applyAlignment="1" applyProtection="1">
      <alignment horizontal="left" vertical="center" wrapText="1"/>
      <protection hidden="1"/>
    </xf>
    <xf numFmtId="0" fontId="2" fillId="33" borderId="36" xfId="0" applyNumberFormat="1" applyFont="1" applyFill="1" applyBorder="1" applyAlignment="1" applyProtection="1">
      <alignment horizontal="left" vertical="center" wrapText="1"/>
      <protection hidden="1"/>
    </xf>
    <xf numFmtId="0" fontId="2" fillId="33" borderId="37" xfId="0" applyNumberFormat="1" applyFont="1" applyFill="1" applyBorder="1" applyAlignment="1" applyProtection="1">
      <alignment horizontal="left" vertical="center" wrapText="1"/>
      <protection hidden="1"/>
    </xf>
    <xf numFmtId="0" fontId="2" fillId="33" borderId="49" xfId="0" applyNumberFormat="1" applyFont="1" applyFill="1" applyBorder="1" applyAlignment="1" applyProtection="1">
      <alignment horizontal="center" wrapText="1"/>
      <protection hidden="1"/>
    </xf>
    <xf numFmtId="190" fontId="2" fillId="33" borderId="34" xfId="0" applyNumberFormat="1" applyFont="1" applyFill="1" applyBorder="1" applyAlignment="1" applyProtection="1">
      <alignment horizontal="center" wrapText="1"/>
      <protection hidden="1"/>
    </xf>
    <xf numFmtId="0" fontId="2" fillId="33" borderId="38" xfId="0" applyNumberFormat="1" applyFont="1" applyFill="1" applyBorder="1" applyAlignment="1" applyProtection="1">
      <alignment horizontal="center" vertical="center" wrapText="1"/>
      <protection hidden="1"/>
    </xf>
    <xf numFmtId="1" fontId="2" fillId="33" borderId="38" xfId="0" applyNumberFormat="1" applyFont="1" applyFill="1" applyBorder="1" applyAlignment="1" applyProtection="1">
      <alignment horizontal="center" vertical="center" wrapText="1"/>
      <protection hidden="1"/>
    </xf>
    <xf numFmtId="0" fontId="2" fillId="33" borderId="33" xfId="0" applyNumberFormat="1" applyFont="1" applyFill="1" applyBorder="1" applyAlignment="1" applyProtection="1">
      <alignment horizontal="center" vertical="center" wrapText="1"/>
      <protection hidden="1"/>
    </xf>
    <xf numFmtId="1" fontId="2" fillId="33" borderId="33" xfId="0" applyNumberFormat="1" applyFont="1" applyFill="1" applyBorder="1" applyAlignment="1" applyProtection="1">
      <alignment horizontal="center" vertical="center" wrapText="1"/>
      <protection hidden="1"/>
    </xf>
    <xf numFmtId="185" fontId="2" fillId="33" borderId="17" xfId="0" applyNumberFormat="1" applyFont="1" applyFill="1" applyBorder="1" applyAlignment="1" applyProtection="1">
      <alignment horizontal="center" vertical="center"/>
      <protection locked="0"/>
    </xf>
    <xf numFmtId="188" fontId="2" fillId="33" borderId="17" xfId="0" applyNumberFormat="1" applyFont="1" applyFill="1" applyBorder="1" applyAlignment="1" applyProtection="1">
      <alignment horizontal="center" vertical="center"/>
      <protection/>
    </xf>
    <xf numFmtId="0" fontId="2" fillId="33" borderId="34" xfId="0" applyNumberFormat="1" applyFont="1" applyFill="1" applyBorder="1" applyAlignment="1" applyProtection="1">
      <alignment horizontal="left" vertical="center" wrapText="1"/>
      <protection hidden="1"/>
    </xf>
    <xf numFmtId="0" fontId="13" fillId="32" borderId="0" xfId="0" applyFont="1" applyFill="1" applyAlignment="1" applyProtection="1">
      <alignment horizontal="center" vertical="center"/>
      <protection/>
    </xf>
    <xf numFmtId="0" fontId="2" fillId="33" borderId="38" xfId="0" applyNumberFormat="1" applyFont="1" applyFill="1" applyBorder="1" applyAlignment="1" applyProtection="1">
      <alignment horizontal="left" vertical="center" wrapText="1"/>
      <protection hidden="1"/>
    </xf>
    <xf numFmtId="0" fontId="2" fillId="33" borderId="34" xfId="0" applyNumberFormat="1" applyFont="1" applyFill="1" applyBorder="1" applyAlignment="1" applyProtection="1">
      <alignment horizontal="center" vertical="center" wrapText="1"/>
      <protection hidden="1"/>
    </xf>
    <xf numFmtId="1" fontId="2" fillId="33" borderId="34" xfId="0" applyNumberFormat="1" applyFont="1" applyFill="1" applyBorder="1" applyAlignment="1" applyProtection="1">
      <alignment horizontal="center" vertical="center" wrapText="1"/>
      <protection hidden="1"/>
    </xf>
    <xf numFmtId="0" fontId="2" fillId="33" borderId="23"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wrapText="1" indent="1"/>
      <protection hidden="1"/>
    </xf>
    <xf numFmtId="0" fontId="2" fillId="33" borderId="17" xfId="0" applyFont="1" applyFill="1" applyBorder="1" applyAlignment="1" applyProtection="1">
      <alignment horizontal="left" vertical="center" wrapText="1" indent="1"/>
      <protection hidden="1"/>
    </xf>
    <xf numFmtId="0" fontId="2" fillId="33" borderId="18" xfId="0" applyFont="1" applyFill="1" applyBorder="1" applyAlignment="1" applyProtection="1">
      <alignment horizontal="left" vertical="center" wrapText="1" indent="1"/>
      <protection hidden="1"/>
    </xf>
    <xf numFmtId="0" fontId="2" fillId="33" borderId="14"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24" xfId="0" applyFont="1" applyFill="1" applyBorder="1" applyAlignment="1" applyProtection="1">
      <alignment horizontal="left" vertical="center" wrapText="1"/>
      <protection hidden="1"/>
    </xf>
    <xf numFmtId="0" fontId="2" fillId="33" borderId="25" xfId="0" applyFont="1" applyFill="1" applyBorder="1" applyAlignment="1" applyProtection="1">
      <alignment horizontal="left" vertical="center" wrapText="1"/>
      <protection hidden="1"/>
    </xf>
    <xf numFmtId="0" fontId="2" fillId="33" borderId="26" xfId="0" applyFont="1" applyFill="1" applyBorder="1" applyAlignment="1" applyProtection="1">
      <alignment horizontal="left" vertical="center" wrapText="1"/>
      <protection hidden="1"/>
    </xf>
    <xf numFmtId="0" fontId="2" fillId="33" borderId="14"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5" xfId="0" applyFont="1" applyFill="1" applyBorder="1" applyAlignment="1" applyProtection="1">
      <alignment horizontal="left" vertical="center" wrapText="1" indent="1"/>
      <protection hidden="1"/>
    </xf>
    <xf numFmtId="1" fontId="2" fillId="33" borderId="50" xfId="0" applyNumberFormat="1" applyFont="1" applyFill="1" applyBorder="1" applyAlignment="1" applyProtection="1">
      <alignment horizontal="center" vertical="center" wrapText="1"/>
      <protection hidden="1"/>
    </xf>
    <xf numFmtId="0" fontId="2" fillId="33" borderId="39" xfId="0" applyNumberFormat="1" applyFont="1" applyFill="1" applyBorder="1" applyAlignment="1" applyProtection="1">
      <alignment horizontal="left" vertical="center" wrapText="1"/>
      <protection hidden="1"/>
    </xf>
    <xf numFmtId="0" fontId="2" fillId="33" borderId="40" xfId="0" applyNumberFormat="1" applyFont="1" applyFill="1" applyBorder="1" applyAlignment="1" applyProtection="1">
      <alignment horizontal="left" vertical="center" wrapText="1"/>
      <protection hidden="1"/>
    </xf>
    <xf numFmtId="0" fontId="2" fillId="33" borderId="41" xfId="0" applyNumberFormat="1" applyFont="1" applyFill="1" applyBorder="1" applyAlignment="1" applyProtection="1">
      <alignment horizontal="left" vertical="center" wrapText="1"/>
      <protection hidden="1"/>
    </xf>
    <xf numFmtId="0" fontId="2" fillId="33" borderId="50" xfId="0" applyNumberFormat="1" applyFont="1" applyFill="1" applyBorder="1" applyAlignment="1" applyProtection="1">
      <alignment horizontal="center" vertical="center" wrapText="1"/>
      <protection hidden="1"/>
    </xf>
    <xf numFmtId="0" fontId="2" fillId="33" borderId="33" xfId="0" applyNumberFormat="1" applyFont="1" applyFill="1" applyBorder="1" applyAlignment="1" applyProtection="1">
      <alignment horizontal="left" vertical="center" wrapText="1"/>
      <protection hidden="1"/>
    </xf>
    <xf numFmtId="49" fontId="2" fillId="33" borderId="30" xfId="0" applyNumberFormat="1" applyFont="1" applyFill="1" applyBorder="1" applyAlignment="1" applyProtection="1">
      <alignment vertical="center" wrapText="1"/>
      <protection hidden="1"/>
    </xf>
    <xf numFmtId="49" fontId="2" fillId="33" borderId="31" xfId="0" applyNumberFormat="1" applyFont="1" applyFill="1" applyBorder="1" applyAlignment="1" applyProtection="1">
      <alignment vertical="center" wrapText="1"/>
      <protection hidden="1"/>
    </xf>
    <xf numFmtId="49" fontId="2" fillId="33" borderId="32" xfId="0" applyNumberFormat="1" applyFont="1" applyFill="1" applyBorder="1" applyAlignment="1" applyProtection="1">
      <alignment vertical="center" wrapText="1"/>
      <protection hidden="1"/>
    </xf>
    <xf numFmtId="49" fontId="2" fillId="33" borderId="30" xfId="0" applyNumberFormat="1" applyFont="1" applyFill="1" applyBorder="1" applyAlignment="1" applyProtection="1">
      <alignment horizontal="left" vertical="center" wrapText="1"/>
      <protection hidden="1"/>
    </xf>
    <xf numFmtId="49" fontId="2" fillId="33" borderId="31" xfId="0" applyNumberFormat="1" applyFont="1" applyFill="1" applyBorder="1" applyAlignment="1" applyProtection="1">
      <alignment horizontal="left" vertical="center" wrapText="1"/>
      <protection hidden="1"/>
    </xf>
    <xf numFmtId="49" fontId="2" fillId="33" borderId="32" xfId="0" applyNumberFormat="1" applyFont="1" applyFill="1" applyBorder="1" applyAlignment="1" applyProtection="1">
      <alignment horizontal="left" vertical="center" wrapText="1"/>
      <protection hidden="1"/>
    </xf>
    <xf numFmtId="49" fontId="2" fillId="33" borderId="17" xfId="0" applyNumberFormat="1" applyFont="1" applyFill="1" applyBorder="1" applyAlignment="1" applyProtection="1">
      <alignment horizontal="center" wrapText="1"/>
      <protection/>
    </xf>
    <xf numFmtId="49" fontId="4" fillId="33" borderId="25" xfId="0" applyNumberFormat="1" applyFont="1" applyFill="1" applyBorder="1" applyAlignment="1" applyProtection="1">
      <alignment horizontal="center" vertical="top"/>
      <protection/>
    </xf>
    <xf numFmtId="49" fontId="2" fillId="33" borderId="35" xfId="0" applyNumberFormat="1" applyFont="1" applyFill="1" applyBorder="1" applyAlignment="1" applyProtection="1">
      <alignment horizontal="left" vertical="center" wrapText="1" indent="1"/>
      <protection hidden="1"/>
    </xf>
    <xf numFmtId="49" fontId="2" fillId="33" borderId="36" xfId="0" applyNumberFormat="1" applyFont="1" applyFill="1" applyBorder="1" applyAlignment="1" applyProtection="1">
      <alignment horizontal="left" vertical="center" wrapText="1" indent="1"/>
      <protection hidden="1"/>
    </xf>
    <xf numFmtId="49" fontId="2" fillId="33" borderId="37" xfId="0" applyNumberFormat="1" applyFont="1" applyFill="1" applyBorder="1" applyAlignment="1" applyProtection="1">
      <alignment horizontal="left" vertical="center" wrapText="1" indent="1"/>
      <protection hidden="1"/>
    </xf>
    <xf numFmtId="0" fontId="4" fillId="33" borderId="25" xfId="0" applyFont="1" applyFill="1" applyBorder="1" applyAlignment="1" applyProtection="1">
      <alignment horizontal="center" vertical="top"/>
      <protection locked="0"/>
    </xf>
    <xf numFmtId="0" fontId="4" fillId="33" borderId="0" xfId="0" applyNumberFormat="1" applyFont="1" applyFill="1" applyBorder="1" applyAlignment="1" applyProtection="1">
      <alignment horizontal="left" vertical="top" wrapText="1" indent="1"/>
      <protection hidden="1"/>
    </xf>
    <xf numFmtId="0" fontId="1" fillId="33" borderId="0" xfId="0" applyNumberFormat="1" applyFont="1" applyFill="1" applyBorder="1" applyAlignment="1" applyProtection="1">
      <alignment horizontal="center" vertical="center" wrapText="1"/>
      <protection hidden="1"/>
    </xf>
    <xf numFmtId="49" fontId="4" fillId="33" borderId="0" xfId="0" applyNumberFormat="1" applyFont="1" applyFill="1" applyBorder="1" applyAlignment="1" applyProtection="1">
      <alignment horizontal="left" vertical="top" wrapText="1" indent="1"/>
      <protection hidden="1"/>
    </xf>
    <xf numFmtId="0" fontId="13" fillId="32" borderId="0" xfId="0" applyFont="1" applyFill="1" applyAlignment="1" applyProtection="1">
      <alignment horizontal="center" vertical="center" wrapText="1"/>
      <protection hidden="1"/>
    </xf>
    <xf numFmtId="0" fontId="5" fillId="34"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B404"/>
  <sheetViews>
    <sheetView tabSelected="1" zoomScaleSheetLayoutView="100"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25390625" style="1" bestFit="1" customWidth="1"/>
    <col min="23" max="23" width="2.75390625" style="1" customWidth="1"/>
    <col min="24" max="24" width="3.00390625" style="1" bestFit="1" customWidth="1"/>
    <col min="25" max="25" width="2.75390625" style="1" customWidth="1"/>
    <col min="26" max="16384" width="2.75390625" style="1" customWidth="1"/>
  </cols>
  <sheetData>
    <row r="1" spans="2:40" s="66" customFormat="1" ht="15" customHeight="1">
      <c r="B1" s="309" t="s">
        <v>238</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104"/>
    </row>
    <row r="2" spans="2:40" s="66" customFormat="1" ht="15" customHeight="1" thickBot="1">
      <c r="B2" s="225" t="s">
        <v>84</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row>
    <row r="3" spans="2:39" ht="12" customHeight="1">
      <c r="B3" s="3"/>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4"/>
    </row>
    <row r="4" spans="2:39" ht="12" customHeight="1">
      <c r="B4" s="5"/>
      <c r="C4" s="6"/>
      <c r="D4" s="6"/>
      <c r="E4" s="6"/>
      <c r="F4" s="6"/>
      <c r="G4" s="6"/>
      <c r="H4" s="6"/>
      <c r="I4" s="6"/>
      <c r="J4" s="6"/>
      <c r="K4" s="6"/>
      <c r="L4" s="6"/>
      <c r="M4" s="6"/>
      <c r="N4" s="6"/>
      <c r="O4" s="6"/>
      <c r="P4" s="6"/>
      <c r="Q4" s="6"/>
      <c r="R4" s="6"/>
      <c r="S4" s="6"/>
      <c r="T4" s="6"/>
      <c r="U4" s="6"/>
      <c r="V4" s="6"/>
      <c r="W4" s="6"/>
      <c r="X4" s="6"/>
      <c r="Y4" s="6"/>
      <c r="Z4" s="6"/>
      <c r="AA4" s="39"/>
      <c r="AB4" s="39"/>
      <c r="AC4" s="6"/>
      <c r="AD4" s="6"/>
      <c r="AE4" s="6"/>
      <c r="AF4" s="6"/>
      <c r="AG4" s="6"/>
      <c r="AH4" s="6"/>
      <c r="AI4" s="6"/>
      <c r="AJ4" s="6"/>
      <c r="AK4" s="6"/>
      <c r="AL4" s="39" t="s">
        <v>79</v>
      </c>
      <c r="AM4" s="7"/>
    </row>
    <row r="5" spans="2:39" ht="12" customHeight="1">
      <c r="B5" s="5"/>
      <c r="C5" s="6"/>
      <c r="D5" s="6"/>
      <c r="E5" s="6"/>
      <c r="F5" s="6"/>
      <c r="G5" s="6"/>
      <c r="H5" s="6"/>
      <c r="I5" s="6"/>
      <c r="J5" s="6"/>
      <c r="K5" s="6"/>
      <c r="L5" s="6"/>
      <c r="M5" s="6"/>
      <c r="N5" s="6"/>
      <c r="O5" s="75"/>
      <c r="P5" s="75"/>
      <c r="Q5" s="75"/>
      <c r="R5" s="75"/>
      <c r="S5" s="75"/>
      <c r="T5" s="75"/>
      <c r="U5" s="75"/>
      <c r="V5" s="75"/>
      <c r="W5" s="75"/>
      <c r="X5" s="75"/>
      <c r="Y5" s="75"/>
      <c r="Z5" s="75"/>
      <c r="AA5" s="75"/>
      <c r="AB5" s="75"/>
      <c r="AC5" s="75"/>
      <c r="AD5" s="75"/>
      <c r="AE5" s="75"/>
      <c r="AF5" s="75"/>
      <c r="AG5" s="75"/>
      <c r="AH5" s="75"/>
      <c r="AI5" s="75"/>
      <c r="AJ5" s="75"/>
      <c r="AK5" s="75"/>
      <c r="AL5" s="39" t="s">
        <v>91</v>
      </c>
      <c r="AM5" s="7"/>
    </row>
    <row r="6" spans="2:39" ht="12" customHeight="1">
      <c r="B6" s="5"/>
      <c r="C6" s="6"/>
      <c r="D6" s="6"/>
      <c r="E6" s="6"/>
      <c r="F6" s="6"/>
      <c r="G6" s="6"/>
      <c r="H6" s="6"/>
      <c r="I6" s="6"/>
      <c r="J6" s="6"/>
      <c r="K6" s="6"/>
      <c r="L6" s="6"/>
      <c r="M6" s="6"/>
      <c r="N6" s="6"/>
      <c r="O6" s="75"/>
      <c r="P6" s="75"/>
      <c r="Q6" s="75"/>
      <c r="R6" s="75"/>
      <c r="S6" s="75"/>
      <c r="T6" s="75"/>
      <c r="U6" s="75"/>
      <c r="V6" s="75"/>
      <c r="W6" s="75"/>
      <c r="X6" s="75"/>
      <c r="Y6" s="75"/>
      <c r="Z6" s="75"/>
      <c r="AA6" s="75"/>
      <c r="AB6" s="75"/>
      <c r="AC6" s="75"/>
      <c r="AD6" s="75"/>
      <c r="AE6" s="75"/>
      <c r="AF6" s="75"/>
      <c r="AG6" s="75"/>
      <c r="AH6" s="75"/>
      <c r="AI6" s="75"/>
      <c r="AJ6" s="75"/>
      <c r="AK6" s="75"/>
      <c r="AL6" s="39" t="s">
        <v>143</v>
      </c>
      <c r="AM6" s="7"/>
    </row>
    <row r="7" spans="2:39" ht="12" customHeight="1">
      <c r="B7" s="5"/>
      <c r="C7" s="6"/>
      <c r="D7" s="39"/>
      <c r="E7" s="39"/>
      <c r="F7" s="39"/>
      <c r="G7" s="39"/>
      <c r="H7" s="39"/>
      <c r="I7" s="39"/>
      <c r="J7" s="39"/>
      <c r="K7" s="39"/>
      <c r="L7" s="39"/>
      <c r="M7" s="39"/>
      <c r="N7" s="39"/>
      <c r="O7" s="75"/>
      <c r="P7" s="75"/>
      <c r="Q7" s="75"/>
      <c r="R7" s="75"/>
      <c r="S7" s="75"/>
      <c r="T7" s="75"/>
      <c r="U7" s="75"/>
      <c r="V7" s="75"/>
      <c r="W7" s="75"/>
      <c r="X7" s="75"/>
      <c r="Y7" s="75"/>
      <c r="Z7" s="75"/>
      <c r="AA7" s="75"/>
      <c r="AB7" s="75"/>
      <c r="AC7" s="75"/>
      <c r="AD7" s="75"/>
      <c r="AE7" s="75"/>
      <c r="AF7" s="75"/>
      <c r="AG7" s="75"/>
      <c r="AH7" s="75"/>
      <c r="AI7" s="75"/>
      <c r="AJ7" s="75"/>
      <c r="AK7" s="75"/>
      <c r="AL7" s="39" t="s">
        <v>144</v>
      </c>
      <c r="AM7" s="7"/>
    </row>
    <row r="8" spans="2:39" ht="12" customHeight="1">
      <c r="B8" s="5"/>
      <c r="C8" s="6"/>
      <c r="D8" s="39"/>
      <c r="E8" s="39"/>
      <c r="F8" s="39"/>
      <c r="G8" s="39"/>
      <c r="H8" s="39"/>
      <c r="I8" s="39"/>
      <c r="J8" s="39"/>
      <c r="K8" s="39"/>
      <c r="L8" s="39"/>
      <c r="M8" s="39"/>
      <c r="N8" s="39"/>
      <c r="O8" s="75"/>
      <c r="P8" s="75"/>
      <c r="Q8" s="75"/>
      <c r="R8" s="75"/>
      <c r="S8" s="75"/>
      <c r="T8" s="75"/>
      <c r="U8" s="75"/>
      <c r="V8" s="75"/>
      <c r="W8" s="75"/>
      <c r="X8" s="75"/>
      <c r="Y8" s="75"/>
      <c r="Z8" s="75"/>
      <c r="AA8" s="75"/>
      <c r="AB8" s="75"/>
      <c r="AC8" s="75"/>
      <c r="AD8" s="75"/>
      <c r="AE8" s="75"/>
      <c r="AF8" s="75"/>
      <c r="AG8" s="75"/>
      <c r="AH8" s="75"/>
      <c r="AI8" s="75"/>
      <c r="AJ8" s="75"/>
      <c r="AK8" s="75"/>
      <c r="AL8" s="39" t="s">
        <v>92</v>
      </c>
      <c r="AM8" s="7"/>
    </row>
    <row r="9" spans="2:39" ht="12" customHeight="1">
      <c r="B9" s="5"/>
      <c r="C9" s="6"/>
      <c r="D9" s="39"/>
      <c r="E9" s="39"/>
      <c r="F9" s="39"/>
      <c r="G9" s="39"/>
      <c r="H9" s="39"/>
      <c r="I9" s="39"/>
      <c r="J9" s="39"/>
      <c r="K9" s="39"/>
      <c r="L9" s="39"/>
      <c r="M9" s="39"/>
      <c r="N9" s="39"/>
      <c r="O9" s="75"/>
      <c r="P9" s="75"/>
      <c r="Q9" s="75"/>
      <c r="R9" s="75"/>
      <c r="S9" s="75"/>
      <c r="T9" s="75"/>
      <c r="U9" s="75"/>
      <c r="V9" s="75"/>
      <c r="W9" s="75"/>
      <c r="X9" s="75"/>
      <c r="Y9" s="75"/>
      <c r="Z9" s="75"/>
      <c r="AA9" s="75"/>
      <c r="AB9" s="75"/>
      <c r="AC9" s="75"/>
      <c r="AD9" s="75"/>
      <c r="AE9" s="75"/>
      <c r="AF9" s="75"/>
      <c r="AG9" s="75"/>
      <c r="AH9" s="75"/>
      <c r="AI9" s="75"/>
      <c r="AJ9" s="75"/>
      <c r="AK9" s="75"/>
      <c r="AL9" s="39" t="s">
        <v>240</v>
      </c>
      <c r="AM9" s="7"/>
    </row>
    <row r="10" spans="2:39" ht="12" customHeight="1">
      <c r="B10" s="5"/>
      <c r="C10" s="6"/>
      <c r="D10" s="39"/>
      <c r="E10" s="39"/>
      <c r="F10" s="39"/>
      <c r="G10" s="39"/>
      <c r="H10" s="39"/>
      <c r="I10" s="39"/>
      <c r="J10" s="39"/>
      <c r="K10" s="39"/>
      <c r="L10" s="39"/>
      <c r="M10" s="39"/>
      <c r="N10" s="39"/>
      <c r="O10" s="75"/>
      <c r="P10" s="75"/>
      <c r="Q10" s="75"/>
      <c r="R10" s="75"/>
      <c r="S10" s="75"/>
      <c r="T10" s="75"/>
      <c r="U10" s="75"/>
      <c r="V10" s="75"/>
      <c r="W10" s="75"/>
      <c r="X10" s="75"/>
      <c r="Y10" s="75"/>
      <c r="Z10" s="75"/>
      <c r="AA10" s="75"/>
      <c r="AB10" s="105"/>
      <c r="AC10" s="105"/>
      <c r="AD10" s="105"/>
      <c r="AE10" s="105"/>
      <c r="AF10" s="105"/>
      <c r="AG10" s="105"/>
      <c r="AH10" s="105"/>
      <c r="AI10" s="105"/>
      <c r="AJ10" s="105"/>
      <c r="AK10" s="105"/>
      <c r="AL10" s="105"/>
      <c r="AM10" s="7"/>
    </row>
    <row r="11" spans="2:39" ht="12" customHeight="1">
      <c r="B11" s="5"/>
      <c r="C11" s="6"/>
      <c r="D11" s="39"/>
      <c r="E11" s="39"/>
      <c r="F11" s="39"/>
      <c r="G11" s="39"/>
      <c r="H11" s="39"/>
      <c r="I11" s="39"/>
      <c r="J11" s="39"/>
      <c r="K11" s="39"/>
      <c r="L11" s="39"/>
      <c r="M11" s="39"/>
      <c r="N11" s="39"/>
      <c r="O11" s="69"/>
      <c r="P11" s="69"/>
      <c r="Q11" s="69"/>
      <c r="R11" s="69"/>
      <c r="S11" s="69"/>
      <c r="T11" s="69"/>
      <c r="U11" s="69"/>
      <c r="V11" s="69"/>
      <c r="W11" s="69"/>
      <c r="X11" s="69"/>
      <c r="Y11" s="75"/>
      <c r="Z11" s="75"/>
      <c r="AA11" s="75"/>
      <c r="AB11" s="105"/>
      <c r="AC11" s="105"/>
      <c r="AD11" s="105"/>
      <c r="AE11" s="105"/>
      <c r="AF11" s="105"/>
      <c r="AG11" s="105"/>
      <c r="AH11" s="105"/>
      <c r="AI11" s="105"/>
      <c r="AJ11" s="105"/>
      <c r="AK11" s="105"/>
      <c r="AL11" s="105"/>
      <c r="AM11" s="7"/>
    </row>
    <row r="12" spans="2:39" ht="9.75" customHeight="1">
      <c r="B12" s="5"/>
      <c r="C12" s="6"/>
      <c r="D12" s="39"/>
      <c r="E12" s="39"/>
      <c r="F12" s="39"/>
      <c r="G12" s="39"/>
      <c r="H12" s="39"/>
      <c r="I12" s="39"/>
      <c r="J12" s="39"/>
      <c r="K12" s="39"/>
      <c r="L12" s="39"/>
      <c r="M12" s="39"/>
      <c r="N12" s="39"/>
      <c r="O12" s="69"/>
      <c r="P12" s="69"/>
      <c r="Q12" s="69"/>
      <c r="R12" s="69"/>
      <c r="S12" s="69"/>
      <c r="T12" s="69"/>
      <c r="U12" s="69"/>
      <c r="V12" s="69"/>
      <c r="W12" s="69"/>
      <c r="X12" s="69"/>
      <c r="Y12" s="75"/>
      <c r="Z12" s="75"/>
      <c r="AA12" s="69"/>
      <c r="AB12" s="69"/>
      <c r="AC12" s="69"/>
      <c r="AD12" s="69"/>
      <c r="AE12" s="69"/>
      <c r="AF12" s="69"/>
      <c r="AG12" s="69"/>
      <c r="AH12" s="69"/>
      <c r="AI12" s="69"/>
      <c r="AJ12" s="69"/>
      <c r="AK12" s="69"/>
      <c r="AL12" s="69"/>
      <c r="AM12" s="7"/>
    </row>
    <row r="13" spans="2:39" ht="9.75" customHeight="1">
      <c r="B13" s="5"/>
      <c r="C13" s="6"/>
      <c r="D13" s="39"/>
      <c r="E13" s="39"/>
      <c r="F13" s="39"/>
      <c r="G13" s="39"/>
      <c r="H13" s="39"/>
      <c r="I13" s="39"/>
      <c r="J13" s="39"/>
      <c r="K13" s="39"/>
      <c r="L13" s="39"/>
      <c r="M13" s="39"/>
      <c r="N13" s="39"/>
      <c r="O13" s="69"/>
      <c r="P13" s="69"/>
      <c r="Q13" s="69"/>
      <c r="R13" s="69"/>
      <c r="S13" s="69"/>
      <c r="T13" s="69"/>
      <c r="U13" s="69"/>
      <c r="V13" s="69"/>
      <c r="W13" s="69"/>
      <c r="X13" s="69"/>
      <c r="Y13" s="75"/>
      <c r="Z13" s="75"/>
      <c r="AA13" s="69"/>
      <c r="AB13" s="69"/>
      <c r="AC13" s="69"/>
      <c r="AD13" s="69"/>
      <c r="AE13" s="69"/>
      <c r="AF13" s="69"/>
      <c r="AG13" s="69"/>
      <c r="AH13" s="69"/>
      <c r="AI13" s="69"/>
      <c r="AJ13" s="69"/>
      <c r="AK13" s="69"/>
      <c r="AL13" s="69"/>
      <c r="AM13" s="7"/>
    </row>
    <row r="14" spans="2:39" ht="9.75" customHeight="1">
      <c r="B14" s="5"/>
      <c r="C14" s="6"/>
      <c r="D14" s="39"/>
      <c r="E14" s="39"/>
      <c r="F14" s="39"/>
      <c r="G14" s="39"/>
      <c r="H14" s="39"/>
      <c r="I14" s="39"/>
      <c r="J14" s="39"/>
      <c r="K14" s="39"/>
      <c r="L14" s="39"/>
      <c r="M14" s="39"/>
      <c r="N14" s="39"/>
      <c r="O14" s="69"/>
      <c r="P14" s="69"/>
      <c r="Q14" s="69"/>
      <c r="R14" s="69"/>
      <c r="S14" s="69"/>
      <c r="T14" s="69"/>
      <c r="U14" s="69"/>
      <c r="V14" s="69"/>
      <c r="W14" s="69"/>
      <c r="X14" s="69"/>
      <c r="Y14" s="75"/>
      <c r="Z14" s="75"/>
      <c r="AA14" s="69"/>
      <c r="AB14" s="69"/>
      <c r="AC14" s="69"/>
      <c r="AD14" s="69"/>
      <c r="AE14" s="69"/>
      <c r="AF14" s="69"/>
      <c r="AG14" s="69"/>
      <c r="AH14" s="69"/>
      <c r="AI14" s="69"/>
      <c r="AJ14" s="69"/>
      <c r="AK14" s="69"/>
      <c r="AL14" s="69"/>
      <c r="AM14" s="7"/>
    </row>
    <row r="15" spans="2:39" ht="9.75" customHeight="1">
      <c r="B15" s="5"/>
      <c r="C15" s="6"/>
      <c r="D15" s="39"/>
      <c r="E15" s="39"/>
      <c r="F15" s="39"/>
      <c r="G15" s="39"/>
      <c r="H15" s="39"/>
      <c r="I15" s="39"/>
      <c r="J15" s="39"/>
      <c r="K15" s="39"/>
      <c r="L15" s="39"/>
      <c r="M15" s="39"/>
      <c r="N15" s="39"/>
      <c r="O15" s="69"/>
      <c r="P15" s="69"/>
      <c r="Q15" s="69"/>
      <c r="R15" s="69"/>
      <c r="S15" s="69"/>
      <c r="T15" s="69"/>
      <c r="U15" s="69"/>
      <c r="V15" s="69"/>
      <c r="W15" s="69"/>
      <c r="X15" s="69"/>
      <c r="Y15" s="75"/>
      <c r="Z15" s="75"/>
      <c r="AA15" s="69"/>
      <c r="AB15" s="69"/>
      <c r="AC15" s="69"/>
      <c r="AD15" s="69"/>
      <c r="AE15" s="69"/>
      <c r="AF15" s="69"/>
      <c r="AG15" s="69"/>
      <c r="AH15" s="69"/>
      <c r="AI15" s="69"/>
      <c r="AJ15" s="69"/>
      <c r="AK15" s="69"/>
      <c r="AL15" s="69"/>
      <c r="AM15" s="7"/>
    </row>
    <row r="16" spans="2:39" ht="9.75" customHeight="1">
      <c r="B16" s="5"/>
      <c r="C16" s="6"/>
      <c r="D16" s="39"/>
      <c r="E16" s="39"/>
      <c r="F16" s="39"/>
      <c r="G16" s="39"/>
      <c r="H16" s="39"/>
      <c r="I16" s="39"/>
      <c r="J16" s="39"/>
      <c r="K16" s="39"/>
      <c r="L16" s="39"/>
      <c r="M16" s="39"/>
      <c r="N16" s="39"/>
      <c r="O16" s="69"/>
      <c r="P16" s="69"/>
      <c r="Q16" s="69"/>
      <c r="R16" s="69"/>
      <c r="S16" s="69"/>
      <c r="T16" s="69"/>
      <c r="U16" s="69"/>
      <c r="V16" s="69"/>
      <c r="W16" s="69"/>
      <c r="X16" s="69"/>
      <c r="Y16" s="75"/>
      <c r="Z16" s="75"/>
      <c r="AA16" s="69"/>
      <c r="AB16" s="69"/>
      <c r="AC16" s="69"/>
      <c r="AD16" s="69"/>
      <c r="AE16" s="69"/>
      <c r="AF16" s="69"/>
      <c r="AG16" s="69"/>
      <c r="AH16" s="69"/>
      <c r="AI16" s="69"/>
      <c r="AJ16" s="69"/>
      <c r="AK16" s="69"/>
      <c r="AL16" s="69"/>
      <c r="AM16" s="7"/>
    </row>
    <row r="17" spans="2:39" ht="9.75" customHeight="1">
      <c r="B17" s="5"/>
      <c r="C17" s="6"/>
      <c r="D17" s="39"/>
      <c r="E17" s="39"/>
      <c r="F17" s="39"/>
      <c r="G17" s="39"/>
      <c r="H17" s="39"/>
      <c r="I17" s="39"/>
      <c r="J17" s="39"/>
      <c r="K17" s="39"/>
      <c r="L17" s="39"/>
      <c r="M17" s="39"/>
      <c r="N17" s="39"/>
      <c r="O17" s="69"/>
      <c r="P17" s="69"/>
      <c r="Q17" s="69"/>
      <c r="R17" s="69"/>
      <c r="S17" s="69"/>
      <c r="T17" s="69"/>
      <c r="U17" s="69"/>
      <c r="V17" s="69"/>
      <c r="W17" s="69"/>
      <c r="X17" s="69"/>
      <c r="Y17" s="75"/>
      <c r="Z17" s="75"/>
      <c r="AA17" s="69"/>
      <c r="AB17" s="69"/>
      <c r="AC17" s="69"/>
      <c r="AD17" s="69"/>
      <c r="AE17" s="69"/>
      <c r="AF17" s="69"/>
      <c r="AG17" s="69"/>
      <c r="AH17" s="69"/>
      <c r="AI17" s="69"/>
      <c r="AJ17" s="69"/>
      <c r="AK17" s="69"/>
      <c r="AL17" s="69"/>
      <c r="AM17" s="7"/>
    </row>
    <row r="18" spans="2:39" ht="9.75" customHeight="1">
      <c r="B18" s="5"/>
      <c r="C18" s="6"/>
      <c r="D18" s="39"/>
      <c r="E18" s="39"/>
      <c r="F18" s="39"/>
      <c r="G18" s="39"/>
      <c r="H18" s="39"/>
      <c r="I18" s="39"/>
      <c r="J18" s="39"/>
      <c r="K18" s="39"/>
      <c r="L18" s="39"/>
      <c r="M18" s="39"/>
      <c r="N18" s="39"/>
      <c r="O18" s="69"/>
      <c r="P18" s="69"/>
      <c r="Q18" s="69"/>
      <c r="R18" s="69"/>
      <c r="S18" s="69"/>
      <c r="T18" s="69"/>
      <c r="U18" s="69"/>
      <c r="V18" s="69"/>
      <c r="W18" s="69"/>
      <c r="X18" s="69"/>
      <c r="Y18" s="75"/>
      <c r="Z18" s="75"/>
      <c r="AA18" s="75"/>
      <c r="AB18" s="75"/>
      <c r="AC18" s="75"/>
      <c r="AD18" s="75"/>
      <c r="AE18" s="75"/>
      <c r="AF18" s="75"/>
      <c r="AG18" s="75"/>
      <c r="AH18" s="75"/>
      <c r="AI18" s="75"/>
      <c r="AJ18" s="75"/>
      <c r="AK18" s="75"/>
      <c r="AL18" s="75"/>
      <c r="AM18" s="7"/>
    </row>
    <row r="19" spans="2:39" ht="13.5" customHeight="1">
      <c r="B19" s="5"/>
      <c r="C19" s="6"/>
      <c r="D19" s="39"/>
      <c r="E19" s="39"/>
      <c r="F19" s="39"/>
      <c r="G19" s="39"/>
      <c r="H19" s="39"/>
      <c r="I19" s="39"/>
      <c r="J19" s="39"/>
      <c r="K19" s="39"/>
      <c r="L19" s="39"/>
      <c r="M19" s="39"/>
      <c r="N19" s="39"/>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7"/>
    </row>
    <row r="20" spans="2:39" ht="12" customHeight="1">
      <c r="B20" s="5"/>
      <c r="C20" s="6"/>
      <c r="D20" s="6"/>
      <c r="E20" s="8"/>
      <c r="F20" s="6"/>
      <c r="G20" s="6"/>
      <c r="H20" s="6"/>
      <c r="I20" s="9"/>
      <c r="J20" s="9"/>
      <c r="K20" s="185" t="s">
        <v>77</v>
      </c>
      <c r="L20" s="186"/>
      <c r="M20" s="186"/>
      <c r="N20" s="186"/>
      <c r="O20" s="186"/>
      <c r="P20" s="186"/>
      <c r="Q20" s="186"/>
      <c r="R20" s="186"/>
      <c r="S20" s="186"/>
      <c r="T20" s="186"/>
      <c r="U20" s="186"/>
      <c r="V20" s="186"/>
      <c r="W20" s="186"/>
      <c r="X20" s="186"/>
      <c r="Y20" s="186"/>
      <c r="Z20" s="186"/>
      <c r="AA20" s="186"/>
      <c r="AB20" s="186"/>
      <c r="AC20" s="186"/>
      <c r="AD20" s="187"/>
      <c r="AE20" s="8"/>
      <c r="AF20" s="8"/>
      <c r="AG20" s="8"/>
      <c r="AH20" s="8"/>
      <c r="AI20" s="8"/>
      <c r="AJ20" s="8"/>
      <c r="AK20" s="8"/>
      <c r="AL20" s="8"/>
      <c r="AM20" s="7"/>
    </row>
    <row r="21" spans="2:39" ht="15" customHeight="1">
      <c r="B21" s="5"/>
      <c r="C21" s="6"/>
      <c r="D21" s="6"/>
      <c r="E21" s="8"/>
      <c r="F21" s="6"/>
      <c r="G21" s="6"/>
      <c r="H21" s="6"/>
      <c r="I21" s="9"/>
      <c r="J21" s="9"/>
      <c r="K21" s="9"/>
      <c r="L21" s="9"/>
      <c r="M21" s="9"/>
      <c r="N21" s="9"/>
      <c r="O21" s="9"/>
      <c r="P21" s="9"/>
      <c r="Q21" s="9"/>
      <c r="R21" s="9"/>
      <c r="S21" s="9"/>
      <c r="T21" s="9"/>
      <c r="U21" s="9"/>
      <c r="V21" s="9"/>
      <c r="W21" s="9"/>
      <c r="X21" s="9"/>
      <c r="Y21" s="9"/>
      <c r="Z21" s="9"/>
      <c r="AA21" s="9"/>
      <c r="AB21" s="9"/>
      <c r="AC21" s="9"/>
      <c r="AD21" s="9"/>
      <c r="AE21" s="8"/>
      <c r="AF21" s="8"/>
      <c r="AG21" s="8"/>
      <c r="AH21" s="8"/>
      <c r="AI21" s="8"/>
      <c r="AJ21" s="8"/>
      <c r="AK21" s="8"/>
      <c r="AL21" s="8"/>
      <c r="AM21" s="7"/>
    </row>
    <row r="22" spans="2:39" ht="12" customHeight="1">
      <c r="B22" s="5"/>
      <c r="C22" s="6"/>
      <c r="D22" s="6"/>
      <c r="E22" s="8"/>
      <c r="F22" s="179" t="s">
        <v>93</v>
      </c>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1"/>
      <c r="AJ22" s="8"/>
      <c r="AK22" s="8"/>
      <c r="AL22" s="8"/>
      <c r="AM22" s="7"/>
    </row>
    <row r="23" spans="2:39" ht="15" customHeight="1">
      <c r="B23" s="5"/>
      <c r="C23" s="6"/>
      <c r="D23" s="6"/>
      <c r="E23" s="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7"/>
    </row>
    <row r="24" spans="2:39" ht="12" customHeight="1">
      <c r="B24" s="5"/>
      <c r="C24" s="6"/>
      <c r="D24" s="6"/>
      <c r="E24" s="8"/>
      <c r="F24" s="188" t="s">
        <v>241</v>
      </c>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90"/>
      <c r="AJ24" s="6"/>
      <c r="AK24" s="6"/>
      <c r="AL24" s="6"/>
      <c r="AM24" s="7"/>
    </row>
    <row r="25" spans="2:39" ht="12" customHeight="1">
      <c r="B25" s="5"/>
      <c r="C25" s="6"/>
      <c r="D25" s="6"/>
      <c r="E25" s="8"/>
      <c r="F25" s="191"/>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3"/>
      <c r="AJ25" s="6"/>
      <c r="AK25" s="6"/>
      <c r="AL25" s="6"/>
      <c r="AM25" s="7"/>
    </row>
    <row r="26" spans="2:54" ht="12" customHeight="1">
      <c r="B26" s="5"/>
      <c r="C26" s="6"/>
      <c r="D26" s="6"/>
      <c r="E26" s="10"/>
      <c r="F26" s="194"/>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6"/>
      <c r="AJ26" s="11"/>
      <c r="AK26" s="6"/>
      <c r="AL26" s="6"/>
      <c r="AM26" s="7"/>
      <c r="AT26" s="77"/>
      <c r="AU26" s="77"/>
      <c r="AV26" s="77"/>
      <c r="AW26" s="77"/>
      <c r="AX26" s="77"/>
      <c r="AY26" s="77"/>
      <c r="AZ26" s="77"/>
      <c r="BA26" s="77"/>
      <c r="BB26" s="77"/>
    </row>
    <row r="27" spans="2:39" ht="14.25" customHeight="1">
      <c r="B27" s="5"/>
      <c r="C27" s="6"/>
      <c r="D27" s="6"/>
      <c r="E27" s="6"/>
      <c r="F27" s="6"/>
      <c r="G27" s="6"/>
      <c r="H27" s="6"/>
      <c r="I27" s="6"/>
      <c r="J27" s="6"/>
      <c r="K27" s="47"/>
      <c r="L27" s="47"/>
      <c r="M27" s="47"/>
      <c r="N27" s="47"/>
      <c r="O27" s="47"/>
      <c r="P27" s="47"/>
      <c r="Q27" s="47"/>
      <c r="R27" s="47"/>
      <c r="S27" s="47"/>
      <c r="T27" s="47"/>
      <c r="U27" s="47"/>
      <c r="V27" s="47"/>
      <c r="W27" s="47"/>
      <c r="X27" s="47"/>
      <c r="Y27" s="47"/>
      <c r="Z27" s="47"/>
      <c r="AA27" s="47"/>
      <c r="AB27" s="47"/>
      <c r="AC27" s="47"/>
      <c r="AD27" s="47"/>
      <c r="AE27" s="6"/>
      <c r="AF27" s="6"/>
      <c r="AG27" s="6"/>
      <c r="AH27" s="6"/>
      <c r="AI27" s="6"/>
      <c r="AJ27" s="6"/>
      <c r="AK27" s="6"/>
      <c r="AL27" s="6"/>
      <c r="AM27" s="7"/>
    </row>
    <row r="28" spans="2:39" ht="4.5" customHeight="1">
      <c r="B28" s="5"/>
      <c r="C28" s="6"/>
      <c r="D28" s="6"/>
      <c r="E28" s="6"/>
      <c r="F28" s="6"/>
      <c r="G28" s="6"/>
      <c r="H28" s="6"/>
      <c r="I28" s="6"/>
      <c r="J28" s="6"/>
      <c r="K28" s="12"/>
      <c r="L28" s="6"/>
      <c r="M28" s="6"/>
      <c r="N28" s="6"/>
      <c r="O28" s="6"/>
      <c r="P28" s="6"/>
      <c r="Q28" s="6"/>
      <c r="R28" s="6"/>
      <c r="S28" s="6"/>
      <c r="T28" s="6"/>
      <c r="U28" s="6"/>
      <c r="V28" s="6"/>
      <c r="W28" s="6"/>
      <c r="X28" s="6"/>
      <c r="Y28" s="6"/>
      <c r="Z28" s="6"/>
      <c r="AA28" s="6"/>
      <c r="AB28" s="6"/>
      <c r="AC28" s="6"/>
      <c r="AD28" s="14"/>
      <c r="AE28" s="6"/>
      <c r="AF28" s="6"/>
      <c r="AG28" s="6"/>
      <c r="AH28" s="6"/>
      <c r="AI28" s="6"/>
      <c r="AJ28" s="6"/>
      <c r="AK28" s="6"/>
      <c r="AL28" s="6"/>
      <c r="AM28" s="7"/>
    </row>
    <row r="29" spans="2:39" ht="12.75" customHeight="1">
      <c r="B29" s="5"/>
      <c r="C29" s="6"/>
      <c r="D29" s="6"/>
      <c r="E29" s="6"/>
      <c r="F29" s="6"/>
      <c r="G29" s="6"/>
      <c r="H29" s="6"/>
      <c r="I29" s="6"/>
      <c r="J29" s="6"/>
      <c r="K29" s="48"/>
      <c r="L29" s="13"/>
      <c r="M29" s="25"/>
      <c r="N29" s="25"/>
      <c r="O29" s="174" t="s">
        <v>78</v>
      </c>
      <c r="P29" s="174"/>
      <c r="Q29" s="174"/>
      <c r="R29" s="174"/>
      <c r="S29" s="174"/>
      <c r="T29" s="174"/>
      <c r="U29" s="174"/>
      <c r="V29" s="174"/>
      <c r="W29" s="174"/>
      <c r="X29" s="174"/>
      <c r="Y29" s="174"/>
      <c r="Z29" s="174"/>
      <c r="AA29" s="25"/>
      <c r="AB29" s="25"/>
      <c r="AC29" s="13"/>
      <c r="AD29" s="49"/>
      <c r="AE29" s="6"/>
      <c r="AF29" s="6"/>
      <c r="AG29" s="6"/>
      <c r="AH29" s="6"/>
      <c r="AI29" s="6"/>
      <c r="AJ29" s="6"/>
      <c r="AK29" s="6"/>
      <c r="AL29" s="6"/>
      <c r="AM29" s="7"/>
    </row>
    <row r="30" spans="2:39" ht="12.75" customHeight="1">
      <c r="B30" s="5"/>
      <c r="C30" s="6"/>
      <c r="D30" s="6"/>
      <c r="E30" s="6"/>
      <c r="F30" s="6"/>
      <c r="G30" s="6"/>
      <c r="H30" s="6"/>
      <c r="I30" s="6"/>
      <c r="J30" s="6"/>
      <c r="K30" s="173" t="s">
        <v>102</v>
      </c>
      <c r="L30" s="174"/>
      <c r="M30" s="174"/>
      <c r="N30" s="174"/>
      <c r="O30" s="174"/>
      <c r="P30" s="174"/>
      <c r="Q30" s="174"/>
      <c r="R30" s="174"/>
      <c r="S30" s="174"/>
      <c r="T30" s="174"/>
      <c r="U30" s="174"/>
      <c r="V30" s="174"/>
      <c r="W30" s="174"/>
      <c r="X30" s="174"/>
      <c r="Y30" s="174"/>
      <c r="Z30" s="174"/>
      <c r="AA30" s="174"/>
      <c r="AB30" s="174"/>
      <c r="AC30" s="174"/>
      <c r="AD30" s="175"/>
      <c r="AE30" s="6"/>
      <c r="AF30" s="6"/>
      <c r="AG30" s="6"/>
      <c r="AH30" s="6"/>
      <c r="AI30" s="6"/>
      <c r="AJ30" s="6"/>
      <c r="AK30" s="6"/>
      <c r="AL30" s="6"/>
      <c r="AM30" s="7"/>
    </row>
    <row r="31" spans="2:39" ht="12" customHeight="1">
      <c r="B31" s="5"/>
      <c r="C31" s="6"/>
      <c r="D31" s="6"/>
      <c r="E31" s="6"/>
      <c r="F31" s="6"/>
      <c r="G31" s="6"/>
      <c r="H31" s="6"/>
      <c r="I31" s="6"/>
      <c r="J31" s="6"/>
      <c r="K31" s="48"/>
      <c r="L31" s="13"/>
      <c r="M31" s="13"/>
      <c r="N31" s="76"/>
      <c r="O31" s="76"/>
      <c r="P31" s="76"/>
      <c r="Q31" s="76"/>
      <c r="R31" s="76"/>
      <c r="S31" s="114" t="s">
        <v>198</v>
      </c>
      <c r="T31" s="115">
        <v>20</v>
      </c>
      <c r="U31" s="116"/>
      <c r="V31" s="117" t="s">
        <v>242</v>
      </c>
      <c r="W31" s="106"/>
      <c r="X31" s="106"/>
      <c r="Y31" s="106"/>
      <c r="Z31" s="107"/>
      <c r="AA31" s="70"/>
      <c r="AB31" s="13"/>
      <c r="AC31" s="13"/>
      <c r="AD31" s="49"/>
      <c r="AE31" s="6"/>
      <c r="AF31" s="6"/>
      <c r="AG31" s="6"/>
      <c r="AH31" s="6"/>
      <c r="AI31" s="6"/>
      <c r="AJ31" s="6"/>
      <c r="AK31" s="6"/>
      <c r="AL31" s="6"/>
      <c r="AM31" s="7"/>
    </row>
    <row r="32" spans="2:39" ht="12.75" customHeight="1">
      <c r="B32" s="5"/>
      <c r="C32" s="6"/>
      <c r="D32" s="6"/>
      <c r="E32" s="6"/>
      <c r="F32" s="6"/>
      <c r="G32" s="6"/>
      <c r="H32" s="6"/>
      <c r="I32" s="6"/>
      <c r="J32" s="6"/>
      <c r="K32" s="15"/>
      <c r="L32" s="16"/>
      <c r="M32" s="16"/>
      <c r="N32" s="17"/>
      <c r="O32" s="17"/>
      <c r="P32" s="17"/>
      <c r="Q32" s="17"/>
      <c r="R32" s="30"/>
      <c r="S32" s="113"/>
      <c r="T32" s="113"/>
      <c r="U32" s="113"/>
      <c r="V32" s="113"/>
      <c r="W32" s="30"/>
      <c r="X32" s="31"/>
      <c r="Y32" s="31"/>
      <c r="Z32" s="108"/>
      <c r="AA32" s="18"/>
      <c r="AB32" s="16"/>
      <c r="AC32" s="16"/>
      <c r="AD32" s="19"/>
      <c r="AE32" s="6"/>
      <c r="AF32" s="6"/>
      <c r="AG32" s="6"/>
      <c r="AH32" s="6"/>
      <c r="AI32" s="6"/>
      <c r="AJ32" s="6"/>
      <c r="AK32" s="6"/>
      <c r="AL32" s="6"/>
      <c r="AM32" s="7"/>
    </row>
    <row r="33" spans="2:39" ht="15" customHeight="1">
      <c r="B33" s="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7"/>
    </row>
    <row r="34" spans="2:39" ht="12" customHeight="1">
      <c r="B34" s="5"/>
      <c r="C34" s="176" t="s">
        <v>199</v>
      </c>
      <c r="D34" s="177"/>
      <c r="E34" s="177"/>
      <c r="F34" s="177"/>
      <c r="G34" s="177"/>
      <c r="H34" s="177"/>
      <c r="I34" s="177"/>
      <c r="J34" s="177"/>
      <c r="K34" s="177"/>
      <c r="L34" s="177"/>
      <c r="M34" s="177"/>
      <c r="N34" s="177"/>
      <c r="O34" s="177"/>
      <c r="P34" s="177"/>
      <c r="Q34" s="177"/>
      <c r="R34" s="177"/>
      <c r="S34" s="177"/>
      <c r="T34" s="177"/>
      <c r="U34" s="178"/>
      <c r="V34" s="176" t="s">
        <v>74</v>
      </c>
      <c r="W34" s="177"/>
      <c r="X34" s="177"/>
      <c r="Y34" s="177"/>
      <c r="Z34" s="177"/>
      <c r="AA34" s="178"/>
      <c r="AB34" s="8"/>
      <c r="AC34" s="226" t="s">
        <v>203</v>
      </c>
      <c r="AD34" s="227"/>
      <c r="AE34" s="227"/>
      <c r="AF34" s="227"/>
      <c r="AG34" s="227"/>
      <c r="AH34" s="227"/>
      <c r="AI34" s="227"/>
      <c r="AJ34" s="227"/>
      <c r="AK34" s="227"/>
      <c r="AL34" s="228"/>
      <c r="AM34" s="7"/>
    </row>
    <row r="35" spans="2:39" ht="12" customHeight="1">
      <c r="B35" s="5"/>
      <c r="C35" s="321" t="s">
        <v>215</v>
      </c>
      <c r="D35" s="322"/>
      <c r="E35" s="322"/>
      <c r="F35" s="322"/>
      <c r="G35" s="322"/>
      <c r="H35" s="322"/>
      <c r="I35" s="322"/>
      <c r="J35" s="322"/>
      <c r="K35" s="322"/>
      <c r="L35" s="322"/>
      <c r="M35" s="322"/>
      <c r="N35" s="322"/>
      <c r="O35" s="322"/>
      <c r="P35" s="322"/>
      <c r="Q35" s="322"/>
      <c r="R35" s="322"/>
      <c r="S35" s="322"/>
      <c r="T35" s="322"/>
      <c r="U35" s="323"/>
      <c r="V35" s="245" t="s">
        <v>145</v>
      </c>
      <c r="W35" s="246"/>
      <c r="X35" s="246"/>
      <c r="Y35" s="246"/>
      <c r="Z35" s="246"/>
      <c r="AA35" s="247"/>
      <c r="AB35" s="8"/>
      <c r="AC35" s="229"/>
      <c r="AD35" s="230"/>
      <c r="AE35" s="230"/>
      <c r="AF35" s="230"/>
      <c r="AG35" s="230"/>
      <c r="AH35" s="230"/>
      <c r="AI35" s="230"/>
      <c r="AJ35" s="230"/>
      <c r="AK35" s="230"/>
      <c r="AL35" s="231"/>
      <c r="AM35" s="7"/>
    </row>
    <row r="36" spans="2:39" ht="12" customHeight="1">
      <c r="B36" s="5"/>
      <c r="C36" s="324" t="s">
        <v>94</v>
      </c>
      <c r="D36" s="325"/>
      <c r="E36" s="325"/>
      <c r="F36" s="325"/>
      <c r="G36" s="325"/>
      <c r="H36" s="325"/>
      <c r="I36" s="325"/>
      <c r="J36" s="325"/>
      <c r="K36" s="325"/>
      <c r="L36" s="325"/>
      <c r="M36" s="325"/>
      <c r="N36" s="325"/>
      <c r="O36" s="325"/>
      <c r="P36" s="325"/>
      <c r="Q36" s="325"/>
      <c r="R36" s="325"/>
      <c r="S36" s="325"/>
      <c r="T36" s="325"/>
      <c r="U36" s="326"/>
      <c r="V36" s="182"/>
      <c r="W36" s="183"/>
      <c r="X36" s="183"/>
      <c r="Y36" s="183"/>
      <c r="Z36" s="183"/>
      <c r="AA36" s="184"/>
      <c r="AB36" s="8"/>
      <c r="AC36" s="241" t="s">
        <v>75</v>
      </c>
      <c r="AD36" s="241"/>
      <c r="AE36" s="241"/>
      <c r="AF36" s="241"/>
      <c r="AG36" s="241"/>
      <c r="AH36" s="241"/>
      <c r="AI36" s="235" t="s">
        <v>237</v>
      </c>
      <c r="AJ36" s="236"/>
      <c r="AK36" s="236"/>
      <c r="AL36" s="237"/>
      <c r="AM36" s="7"/>
    </row>
    <row r="37" spans="2:39" ht="12" customHeight="1">
      <c r="B37" s="5"/>
      <c r="C37" s="324"/>
      <c r="D37" s="325"/>
      <c r="E37" s="325"/>
      <c r="F37" s="325"/>
      <c r="G37" s="325"/>
      <c r="H37" s="325"/>
      <c r="I37" s="325"/>
      <c r="J37" s="325"/>
      <c r="K37" s="325"/>
      <c r="L37" s="325"/>
      <c r="M37" s="325"/>
      <c r="N37" s="325"/>
      <c r="O37" s="325"/>
      <c r="P37" s="325"/>
      <c r="Q37" s="325"/>
      <c r="R37" s="325"/>
      <c r="S37" s="325"/>
      <c r="T37" s="325"/>
      <c r="U37" s="326"/>
      <c r="V37" s="88"/>
      <c r="W37" s="63"/>
      <c r="X37" s="63"/>
      <c r="Y37" s="63"/>
      <c r="Z37" s="63"/>
      <c r="AA37" s="64"/>
      <c r="AB37" s="8"/>
      <c r="AC37" s="241"/>
      <c r="AD37" s="241"/>
      <c r="AE37" s="241"/>
      <c r="AF37" s="241"/>
      <c r="AG37" s="241"/>
      <c r="AH37" s="241"/>
      <c r="AI37" s="238"/>
      <c r="AJ37" s="239"/>
      <c r="AK37" s="239"/>
      <c r="AL37" s="240"/>
      <c r="AM37" s="7"/>
    </row>
    <row r="38" spans="2:39" ht="12" customHeight="1">
      <c r="B38" s="5"/>
      <c r="C38" s="242" t="s">
        <v>200</v>
      </c>
      <c r="D38" s="243"/>
      <c r="E38" s="243"/>
      <c r="F38" s="243"/>
      <c r="G38" s="243"/>
      <c r="H38" s="243"/>
      <c r="I38" s="243"/>
      <c r="J38" s="243"/>
      <c r="K38" s="243"/>
      <c r="L38" s="243"/>
      <c r="M38" s="243"/>
      <c r="N38" s="243"/>
      <c r="O38" s="243"/>
      <c r="P38" s="243"/>
      <c r="Q38" s="243"/>
      <c r="R38" s="243"/>
      <c r="S38" s="243"/>
      <c r="T38" s="243"/>
      <c r="U38" s="244"/>
      <c r="V38" s="198" t="s">
        <v>216</v>
      </c>
      <c r="W38" s="199"/>
      <c r="X38" s="199"/>
      <c r="Y38" s="199"/>
      <c r="Z38" s="199"/>
      <c r="AA38" s="200"/>
      <c r="AB38" s="8"/>
      <c r="AC38" s="65"/>
      <c r="AD38" s="65"/>
      <c r="AE38" s="65"/>
      <c r="AF38" s="65"/>
      <c r="AG38" s="65"/>
      <c r="AH38" s="65"/>
      <c r="AI38" s="20"/>
      <c r="AJ38" s="20"/>
      <c r="AK38" s="20"/>
      <c r="AL38" s="20"/>
      <c r="AM38" s="7"/>
    </row>
    <row r="39" spans="2:39" ht="12" customHeight="1">
      <c r="B39" s="5"/>
      <c r="C39" s="242"/>
      <c r="D39" s="243"/>
      <c r="E39" s="243"/>
      <c r="F39" s="243"/>
      <c r="G39" s="243"/>
      <c r="H39" s="243"/>
      <c r="I39" s="243"/>
      <c r="J39" s="243"/>
      <c r="K39" s="243"/>
      <c r="L39" s="243"/>
      <c r="M39" s="243"/>
      <c r="N39" s="243"/>
      <c r="O39" s="243"/>
      <c r="P39" s="243"/>
      <c r="Q39" s="243"/>
      <c r="R39" s="243"/>
      <c r="S39" s="243"/>
      <c r="T39" s="243"/>
      <c r="U39" s="244"/>
      <c r="V39" s="88"/>
      <c r="W39" s="63"/>
      <c r="X39" s="63"/>
      <c r="Y39" s="63"/>
      <c r="Z39" s="63"/>
      <c r="AA39" s="64"/>
      <c r="AB39" s="8"/>
      <c r="AC39" s="232" t="s">
        <v>202</v>
      </c>
      <c r="AD39" s="233"/>
      <c r="AE39" s="233"/>
      <c r="AF39" s="233"/>
      <c r="AG39" s="233"/>
      <c r="AH39" s="233"/>
      <c r="AI39" s="233"/>
      <c r="AJ39" s="233"/>
      <c r="AK39" s="233"/>
      <c r="AL39" s="234"/>
      <c r="AM39" s="7"/>
    </row>
    <row r="40" spans="2:39" ht="12" customHeight="1">
      <c r="B40" s="5"/>
      <c r="C40" s="324" t="s">
        <v>243</v>
      </c>
      <c r="D40" s="325"/>
      <c r="E40" s="325"/>
      <c r="F40" s="325"/>
      <c r="G40" s="325"/>
      <c r="H40" s="325"/>
      <c r="I40" s="325"/>
      <c r="J40" s="325"/>
      <c r="K40" s="325"/>
      <c r="L40" s="325"/>
      <c r="M40" s="325"/>
      <c r="N40" s="325"/>
      <c r="O40" s="325"/>
      <c r="P40" s="325"/>
      <c r="Q40" s="325"/>
      <c r="R40" s="325"/>
      <c r="S40" s="325"/>
      <c r="T40" s="325"/>
      <c r="U40" s="326"/>
      <c r="V40" s="88"/>
      <c r="W40" s="63"/>
      <c r="X40" s="63"/>
      <c r="Y40" s="63"/>
      <c r="Z40" s="63"/>
      <c r="AA40" s="64"/>
      <c r="AB40" s="8"/>
      <c r="AC40" s="65"/>
      <c r="AD40" s="65"/>
      <c r="AE40" s="65"/>
      <c r="AF40" s="65"/>
      <c r="AG40" s="65"/>
      <c r="AH40" s="65"/>
      <c r="AI40" s="65"/>
      <c r="AJ40" s="65"/>
      <c r="AK40" s="65"/>
      <c r="AL40" s="65"/>
      <c r="AM40" s="7"/>
    </row>
    <row r="41" spans="2:39" ht="12" customHeight="1">
      <c r="B41" s="5"/>
      <c r="C41" s="242" t="s">
        <v>244</v>
      </c>
      <c r="D41" s="243"/>
      <c r="E41" s="243"/>
      <c r="F41" s="243"/>
      <c r="G41" s="243"/>
      <c r="H41" s="243"/>
      <c r="I41" s="243"/>
      <c r="J41" s="243"/>
      <c r="K41" s="243"/>
      <c r="L41" s="243"/>
      <c r="M41" s="243"/>
      <c r="N41" s="243"/>
      <c r="O41" s="243"/>
      <c r="P41" s="243"/>
      <c r="Q41" s="243"/>
      <c r="R41" s="243"/>
      <c r="S41" s="243"/>
      <c r="T41" s="243"/>
      <c r="U41" s="244"/>
      <c r="V41" s="198" t="s">
        <v>201</v>
      </c>
      <c r="W41" s="199"/>
      <c r="X41" s="199"/>
      <c r="Y41" s="199"/>
      <c r="Z41" s="199"/>
      <c r="AA41" s="200"/>
      <c r="AB41" s="8"/>
      <c r="AC41" s="65"/>
      <c r="AD41" s="65"/>
      <c r="AE41" s="65"/>
      <c r="AF41" s="65"/>
      <c r="AG41" s="65"/>
      <c r="AH41" s="65"/>
      <c r="AI41" s="65"/>
      <c r="AJ41" s="65"/>
      <c r="AK41" s="65"/>
      <c r="AL41" s="65"/>
      <c r="AM41" s="7"/>
    </row>
    <row r="42" spans="2:39" ht="12" customHeight="1">
      <c r="B42" s="5"/>
      <c r="C42" s="242"/>
      <c r="D42" s="243"/>
      <c r="E42" s="243"/>
      <c r="F42" s="243"/>
      <c r="G42" s="243"/>
      <c r="H42" s="243"/>
      <c r="I42" s="243"/>
      <c r="J42" s="243"/>
      <c r="K42" s="243"/>
      <c r="L42" s="243"/>
      <c r="M42" s="243"/>
      <c r="N42" s="243"/>
      <c r="O42" s="243"/>
      <c r="P42" s="243"/>
      <c r="Q42" s="243"/>
      <c r="R42" s="243"/>
      <c r="S42" s="243"/>
      <c r="T42" s="243"/>
      <c r="U42" s="244"/>
      <c r="V42" s="88"/>
      <c r="W42" s="63"/>
      <c r="X42" s="63"/>
      <c r="Y42" s="63"/>
      <c r="Z42" s="63"/>
      <c r="AA42" s="64"/>
      <c r="AB42" s="8"/>
      <c r="AC42" s="65"/>
      <c r="AD42" s="65"/>
      <c r="AE42" s="65"/>
      <c r="AF42" s="65"/>
      <c r="AG42" s="65"/>
      <c r="AH42" s="65"/>
      <c r="AI42" s="65"/>
      <c r="AJ42" s="65"/>
      <c r="AK42" s="65"/>
      <c r="AL42" s="65"/>
      <c r="AM42" s="7"/>
    </row>
    <row r="43" spans="2:39" ht="12" customHeight="1">
      <c r="B43" s="5"/>
      <c r="C43" s="314" t="s">
        <v>245</v>
      </c>
      <c r="D43" s="315"/>
      <c r="E43" s="315"/>
      <c r="F43" s="315"/>
      <c r="G43" s="315"/>
      <c r="H43" s="315"/>
      <c r="I43" s="315"/>
      <c r="J43" s="315"/>
      <c r="K43" s="315"/>
      <c r="L43" s="315"/>
      <c r="M43" s="315"/>
      <c r="N43" s="315"/>
      <c r="O43" s="315"/>
      <c r="P43" s="315"/>
      <c r="Q43" s="315"/>
      <c r="R43" s="315"/>
      <c r="S43" s="315"/>
      <c r="T43" s="315"/>
      <c r="U43" s="316"/>
      <c r="V43" s="71"/>
      <c r="W43" s="72"/>
      <c r="X43" s="72"/>
      <c r="Y43" s="72"/>
      <c r="Z43" s="72"/>
      <c r="AA43" s="73"/>
      <c r="AB43" s="8"/>
      <c r="AC43" s="65"/>
      <c r="AD43" s="65"/>
      <c r="AE43" s="65"/>
      <c r="AF43" s="65"/>
      <c r="AG43" s="65"/>
      <c r="AH43" s="65"/>
      <c r="AI43" s="65"/>
      <c r="AJ43" s="65"/>
      <c r="AK43" s="65"/>
      <c r="AL43" s="65"/>
      <c r="AM43" s="7"/>
    </row>
    <row r="44" spans="2:39" ht="12" customHeight="1">
      <c r="B44" s="5"/>
      <c r="C44" s="24"/>
      <c r="D44" s="24"/>
      <c r="E44" s="24"/>
      <c r="F44" s="24"/>
      <c r="G44" s="24"/>
      <c r="H44" s="24"/>
      <c r="I44" s="24"/>
      <c r="J44" s="24"/>
      <c r="K44" s="24"/>
      <c r="L44" s="24"/>
      <c r="M44" s="24"/>
      <c r="N44" s="24"/>
      <c r="O44" s="24"/>
      <c r="P44" s="24"/>
      <c r="Q44" s="24"/>
      <c r="R44" s="24"/>
      <c r="S44" s="24"/>
      <c r="T44" s="24"/>
      <c r="U44" s="24"/>
      <c r="V44" s="78"/>
      <c r="W44" s="78"/>
      <c r="X44" s="78"/>
      <c r="Y44" s="78"/>
      <c r="Z44" s="78"/>
      <c r="AA44" s="78"/>
      <c r="AB44" s="8"/>
      <c r="AC44" s="65"/>
      <c r="AD44" s="65"/>
      <c r="AE44" s="65"/>
      <c r="AF44" s="65"/>
      <c r="AG44" s="65"/>
      <c r="AH44" s="65"/>
      <c r="AI44" s="65"/>
      <c r="AJ44" s="65"/>
      <c r="AK44" s="65"/>
      <c r="AL44" s="65"/>
      <c r="AM44" s="7"/>
    </row>
    <row r="45" spans="2:39" ht="4.5" customHeight="1">
      <c r="B45" s="5"/>
      <c r="C45" s="79"/>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1"/>
      <c r="AM45" s="7"/>
    </row>
    <row r="46" spans="2:39" ht="12" customHeight="1">
      <c r="B46" s="5"/>
      <c r="C46" s="317" t="s">
        <v>103</v>
      </c>
      <c r="D46" s="318"/>
      <c r="E46" s="318"/>
      <c r="F46" s="318"/>
      <c r="G46" s="318"/>
      <c r="H46" s="318"/>
      <c r="I46" s="318"/>
      <c r="J46" s="318"/>
      <c r="K46" s="318"/>
      <c r="L46" s="318"/>
      <c r="M46" s="318"/>
      <c r="N46" s="318"/>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1"/>
      <c r="AM46" s="7"/>
    </row>
    <row r="47" spans="2:39" ht="12" customHeight="1">
      <c r="B47" s="5"/>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1"/>
      <c r="AM47" s="7"/>
    </row>
    <row r="48" spans="2:39" ht="12" customHeight="1">
      <c r="B48" s="5"/>
      <c r="C48" s="317" t="s">
        <v>76</v>
      </c>
      <c r="D48" s="318"/>
      <c r="E48" s="318"/>
      <c r="F48" s="318"/>
      <c r="G48" s="318"/>
      <c r="H48" s="318"/>
      <c r="I48" s="318"/>
      <c r="J48" s="318"/>
      <c r="K48" s="318"/>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1"/>
      <c r="AM48" s="7"/>
    </row>
    <row r="49" spans="2:39" ht="12" customHeight="1">
      <c r="B49" s="5"/>
      <c r="C49" s="319"/>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21"/>
      <c r="AM49" s="7"/>
    </row>
    <row r="50" spans="2:39" ht="12" customHeight="1">
      <c r="B50" s="5"/>
      <c r="C50" s="98" t="s">
        <v>146</v>
      </c>
      <c r="D50" s="99"/>
      <c r="E50" s="99"/>
      <c r="F50" s="99"/>
      <c r="G50" s="99"/>
      <c r="H50" s="99"/>
      <c r="I50" s="99"/>
      <c r="J50" s="99"/>
      <c r="K50" s="99"/>
      <c r="L50" s="100"/>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21"/>
      <c r="AM50" s="7"/>
    </row>
    <row r="51" spans="2:39" ht="12" customHeight="1">
      <c r="B51" s="5"/>
      <c r="C51" s="98" t="s">
        <v>246</v>
      </c>
      <c r="D51" s="99"/>
      <c r="E51" s="99"/>
      <c r="F51" s="99"/>
      <c r="G51" s="99"/>
      <c r="H51" s="99"/>
      <c r="I51" s="99"/>
      <c r="J51" s="99"/>
      <c r="K51" s="99"/>
      <c r="L51" s="118"/>
      <c r="M51" s="119"/>
      <c r="N51" s="119"/>
      <c r="O51" s="119"/>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21"/>
      <c r="AM51" s="7"/>
    </row>
    <row r="52" spans="2:39" ht="12" customHeight="1">
      <c r="B52" s="5"/>
      <c r="C52" s="98"/>
      <c r="D52" s="99"/>
      <c r="E52" s="99"/>
      <c r="F52" s="99"/>
      <c r="G52" s="99"/>
      <c r="H52" s="99"/>
      <c r="I52" s="99"/>
      <c r="J52" s="99"/>
      <c r="K52" s="99"/>
      <c r="L52" s="118"/>
      <c r="M52" s="119"/>
      <c r="N52" s="119"/>
      <c r="O52" s="119"/>
      <c r="P52" s="344" t="s">
        <v>247</v>
      </c>
      <c r="Q52" s="344"/>
      <c r="R52" s="344"/>
      <c r="S52" s="344"/>
      <c r="T52" s="344"/>
      <c r="U52" s="344"/>
      <c r="V52" s="344"/>
      <c r="W52" s="344"/>
      <c r="X52" s="344"/>
      <c r="Y52" s="344"/>
      <c r="Z52" s="344"/>
      <c r="AA52" s="344"/>
      <c r="AB52" s="344"/>
      <c r="AC52" s="344"/>
      <c r="AD52" s="344"/>
      <c r="AE52" s="344"/>
      <c r="AF52" s="344"/>
      <c r="AG52" s="344"/>
      <c r="AH52" s="344"/>
      <c r="AI52" s="344"/>
      <c r="AJ52" s="344"/>
      <c r="AK52" s="344"/>
      <c r="AL52" s="21"/>
      <c r="AM52" s="7"/>
    </row>
    <row r="53" spans="2:39" ht="12" customHeight="1">
      <c r="B53" s="5"/>
      <c r="C53" s="248"/>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1"/>
      <c r="AM53" s="7"/>
    </row>
    <row r="54" spans="2:39" ht="11.25" customHeight="1">
      <c r="B54" s="5"/>
      <c r="C54" s="250"/>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2"/>
      <c r="AM54" s="7"/>
    </row>
    <row r="55" spans="2:39" ht="12" customHeight="1">
      <c r="B55" s="5"/>
      <c r="C55" s="210" t="s">
        <v>104</v>
      </c>
      <c r="D55" s="211"/>
      <c r="E55" s="211"/>
      <c r="F55" s="211"/>
      <c r="G55" s="211"/>
      <c r="H55" s="211"/>
      <c r="I55" s="211"/>
      <c r="J55" s="211"/>
      <c r="K55" s="211"/>
      <c r="L55" s="211"/>
      <c r="M55" s="212"/>
      <c r="N55" s="202" t="s">
        <v>83</v>
      </c>
      <c r="O55" s="203"/>
      <c r="P55" s="203"/>
      <c r="Q55" s="203"/>
      <c r="R55" s="203"/>
      <c r="S55" s="203"/>
      <c r="T55" s="203"/>
      <c r="U55" s="203"/>
      <c r="V55" s="203"/>
      <c r="W55" s="204"/>
      <c r="X55" s="87"/>
      <c r="Y55" s="87"/>
      <c r="Z55" s="87"/>
      <c r="AA55" s="87"/>
      <c r="AB55" s="87"/>
      <c r="AC55" s="87"/>
      <c r="AD55" s="24"/>
      <c r="AE55" s="24"/>
      <c r="AF55" s="24"/>
      <c r="AG55" s="24"/>
      <c r="AH55" s="24"/>
      <c r="AI55" s="24"/>
      <c r="AJ55" s="24"/>
      <c r="AK55" s="24"/>
      <c r="AL55" s="24"/>
      <c r="AM55" s="7"/>
    </row>
    <row r="56" spans="2:39" ht="12" customHeight="1">
      <c r="B56" s="5"/>
      <c r="C56" s="202"/>
      <c r="D56" s="203"/>
      <c r="E56" s="203"/>
      <c r="F56" s="203"/>
      <c r="G56" s="203"/>
      <c r="H56" s="203"/>
      <c r="I56" s="203"/>
      <c r="J56" s="203"/>
      <c r="K56" s="203"/>
      <c r="L56" s="203"/>
      <c r="M56" s="204"/>
      <c r="N56" s="202"/>
      <c r="O56" s="203"/>
      <c r="P56" s="203"/>
      <c r="Q56" s="203"/>
      <c r="R56" s="203"/>
      <c r="S56" s="203"/>
      <c r="T56" s="203"/>
      <c r="U56" s="203"/>
      <c r="V56" s="203"/>
      <c r="W56" s="204"/>
      <c r="X56" s="24"/>
      <c r="Y56" s="24"/>
      <c r="Z56" s="24"/>
      <c r="AA56" s="24"/>
      <c r="AB56" s="24"/>
      <c r="AC56" s="24"/>
      <c r="AD56" s="24"/>
      <c r="AE56" s="24"/>
      <c r="AF56" s="24"/>
      <c r="AG56" s="24"/>
      <c r="AH56" s="24"/>
      <c r="AI56" s="24"/>
      <c r="AJ56" s="24"/>
      <c r="AK56" s="24"/>
      <c r="AL56" s="24"/>
      <c r="AM56" s="7"/>
    </row>
    <row r="57" spans="2:39" ht="12" customHeight="1">
      <c r="B57" s="5"/>
      <c r="C57" s="205"/>
      <c r="D57" s="206"/>
      <c r="E57" s="206"/>
      <c r="F57" s="206"/>
      <c r="G57" s="206"/>
      <c r="H57" s="206"/>
      <c r="I57" s="206"/>
      <c r="J57" s="206"/>
      <c r="K57" s="206"/>
      <c r="L57" s="206"/>
      <c r="M57" s="207"/>
      <c r="N57" s="205"/>
      <c r="O57" s="206"/>
      <c r="P57" s="206"/>
      <c r="Q57" s="206"/>
      <c r="R57" s="206"/>
      <c r="S57" s="206"/>
      <c r="T57" s="206"/>
      <c r="U57" s="206"/>
      <c r="V57" s="206"/>
      <c r="W57" s="207"/>
      <c r="X57" s="24"/>
      <c r="Y57" s="24"/>
      <c r="Z57" s="24"/>
      <c r="AA57" s="24"/>
      <c r="AB57" s="24"/>
      <c r="AC57" s="24"/>
      <c r="AD57" s="24"/>
      <c r="AE57" s="24"/>
      <c r="AF57" s="24"/>
      <c r="AG57" s="24"/>
      <c r="AH57" s="24"/>
      <c r="AI57" s="24"/>
      <c r="AJ57" s="24"/>
      <c r="AK57" s="24"/>
      <c r="AL57" s="24"/>
      <c r="AM57" s="7"/>
    </row>
    <row r="58" spans="2:39" ht="9.75" customHeight="1">
      <c r="B58" s="5"/>
      <c r="C58" s="219">
        <v>1</v>
      </c>
      <c r="D58" s="220"/>
      <c r="E58" s="220"/>
      <c r="F58" s="220"/>
      <c r="G58" s="220"/>
      <c r="H58" s="220"/>
      <c r="I58" s="220"/>
      <c r="J58" s="220"/>
      <c r="K58" s="220"/>
      <c r="L58" s="220"/>
      <c r="M58" s="221"/>
      <c r="N58" s="222">
        <v>2</v>
      </c>
      <c r="O58" s="223"/>
      <c r="P58" s="223"/>
      <c r="Q58" s="223"/>
      <c r="R58" s="223"/>
      <c r="S58" s="223"/>
      <c r="T58" s="223"/>
      <c r="U58" s="223"/>
      <c r="V58" s="223"/>
      <c r="W58" s="224"/>
      <c r="X58" s="89"/>
      <c r="Y58" s="89"/>
      <c r="Z58" s="89"/>
      <c r="AA58" s="89"/>
      <c r="AB58" s="89"/>
      <c r="AC58" s="89"/>
      <c r="AD58" s="41"/>
      <c r="AE58" s="41"/>
      <c r="AF58" s="41"/>
      <c r="AG58" s="41"/>
      <c r="AH58" s="41"/>
      <c r="AI58" s="41"/>
      <c r="AJ58" s="41"/>
      <c r="AK58" s="41"/>
      <c r="AL58" s="41"/>
      <c r="AM58" s="23"/>
    </row>
    <row r="59" spans="2:39" ht="12" customHeight="1">
      <c r="B59" s="5"/>
      <c r="C59" s="253"/>
      <c r="D59" s="254"/>
      <c r="E59" s="254"/>
      <c r="F59" s="254"/>
      <c r="G59" s="254"/>
      <c r="H59" s="254"/>
      <c r="I59" s="254"/>
      <c r="J59" s="254"/>
      <c r="K59" s="254"/>
      <c r="L59" s="254"/>
      <c r="M59" s="255"/>
      <c r="N59" s="216"/>
      <c r="O59" s="217"/>
      <c r="P59" s="217"/>
      <c r="Q59" s="217"/>
      <c r="R59" s="217"/>
      <c r="S59" s="217"/>
      <c r="T59" s="217"/>
      <c r="U59" s="217"/>
      <c r="V59" s="217"/>
      <c r="W59" s="218"/>
      <c r="X59" s="90"/>
      <c r="Y59" s="90"/>
      <c r="Z59" s="90"/>
      <c r="AA59" s="90"/>
      <c r="AB59" s="90"/>
      <c r="AC59" s="90"/>
      <c r="AD59" s="32"/>
      <c r="AE59" s="32"/>
      <c r="AF59" s="32"/>
      <c r="AG59" s="32"/>
      <c r="AH59" s="32"/>
      <c r="AI59" s="32"/>
      <c r="AJ59" s="32"/>
      <c r="AK59" s="32"/>
      <c r="AL59" s="32"/>
      <c r="AM59" s="23"/>
    </row>
    <row r="60" spans="2:39" ht="12" customHeight="1">
      <c r="B60" s="5"/>
      <c r="C60" s="20"/>
      <c r="D60" s="20"/>
      <c r="E60" s="20"/>
      <c r="F60" s="20"/>
      <c r="G60" s="20"/>
      <c r="H60" s="20"/>
      <c r="I60" s="20"/>
      <c r="J60" s="20"/>
      <c r="K60" s="50"/>
      <c r="L60" s="50"/>
      <c r="M60" s="50"/>
      <c r="N60" s="50"/>
      <c r="O60" s="50"/>
      <c r="P60" s="50"/>
      <c r="Q60" s="50"/>
      <c r="R60" s="50"/>
      <c r="S60" s="50"/>
      <c r="T60" s="50"/>
      <c r="U60" s="50"/>
      <c r="V60" s="50"/>
      <c r="W60" s="50"/>
      <c r="X60" s="50"/>
      <c r="Y60" s="50"/>
      <c r="Z60" s="50"/>
      <c r="AA60" s="32"/>
      <c r="AB60" s="32"/>
      <c r="AC60" s="32"/>
      <c r="AD60" s="32"/>
      <c r="AE60" s="32"/>
      <c r="AF60" s="32"/>
      <c r="AG60" s="32"/>
      <c r="AH60" s="32"/>
      <c r="AI60" s="32"/>
      <c r="AJ60" s="32"/>
      <c r="AK60" s="32"/>
      <c r="AL60" s="32"/>
      <c r="AM60" s="23"/>
    </row>
    <row r="61" spans="2:39" ht="12" customHeight="1">
      <c r="B61" s="5"/>
      <c r="C61" s="252" t="s">
        <v>86</v>
      </c>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3"/>
    </row>
    <row r="62" spans="2:39" ht="12" customHeight="1">
      <c r="B62" s="5"/>
      <c r="C62" s="252" t="s">
        <v>148</v>
      </c>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3"/>
    </row>
    <row r="63" spans="2:39" ht="12" customHeight="1">
      <c r="B63" s="5"/>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263" t="s">
        <v>105</v>
      </c>
      <c r="AI63" s="263"/>
      <c r="AJ63" s="263"/>
      <c r="AK63" s="263"/>
      <c r="AL63" s="263"/>
      <c r="AM63" s="23"/>
    </row>
    <row r="64" spans="2:39" ht="12" customHeight="1">
      <c r="B64" s="5"/>
      <c r="C64" s="252" t="s">
        <v>106</v>
      </c>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3"/>
    </row>
    <row r="65" spans="2:39" ht="12" customHeight="1">
      <c r="B65" s="5"/>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101" t="s">
        <v>222</v>
      </c>
      <c r="AM65" s="23"/>
    </row>
    <row r="66" spans="2:39" ht="12" customHeight="1">
      <c r="B66" s="5"/>
      <c r="C66" s="172" t="s">
        <v>88</v>
      </c>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t="s">
        <v>147</v>
      </c>
      <c r="AF66" s="172"/>
      <c r="AG66" s="172"/>
      <c r="AH66" s="172" t="s">
        <v>120</v>
      </c>
      <c r="AI66" s="172"/>
      <c r="AJ66" s="172"/>
      <c r="AK66" s="172"/>
      <c r="AL66" s="172"/>
      <c r="AM66" s="23"/>
    </row>
    <row r="67" spans="2:39" ht="12" customHeight="1">
      <c r="B67" s="5"/>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23"/>
    </row>
    <row r="68" spans="2:39" ht="12" customHeight="1">
      <c r="B68" s="5"/>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23"/>
    </row>
    <row r="69" spans="2:39" ht="8.25" customHeight="1">
      <c r="B69" s="5"/>
      <c r="C69" s="161" t="s">
        <v>80</v>
      </c>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t="s">
        <v>81</v>
      </c>
      <c r="AF69" s="161"/>
      <c r="AG69" s="161"/>
      <c r="AH69" s="161" t="s">
        <v>95</v>
      </c>
      <c r="AI69" s="161"/>
      <c r="AJ69" s="161"/>
      <c r="AK69" s="161"/>
      <c r="AL69" s="161"/>
      <c r="AM69" s="23"/>
    </row>
    <row r="70" spans="2:39" ht="13.5" customHeight="1">
      <c r="B70" s="5"/>
      <c r="C70" s="162" t="s">
        <v>217</v>
      </c>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4"/>
      <c r="AE70" s="153">
        <v>100</v>
      </c>
      <c r="AF70" s="153"/>
      <c r="AG70" s="153"/>
      <c r="AH70" s="256">
        <f>AH71+AH73</f>
        <v>0</v>
      </c>
      <c r="AI70" s="256"/>
      <c r="AJ70" s="256"/>
      <c r="AK70" s="256"/>
      <c r="AL70" s="256"/>
      <c r="AM70" s="23"/>
    </row>
    <row r="71" spans="2:39" ht="13.5" customHeight="1">
      <c r="B71" s="5"/>
      <c r="C71" s="257" t="s">
        <v>204</v>
      </c>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9"/>
      <c r="AE71" s="155">
        <v>101</v>
      </c>
      <c r="AF71" s="155"/>
      <c r="AG71" s="155"/>
      <c r="AH71" s="197"/>
      <c r="AI71" s="197"/>
      <c r="AJ71" s="197"/>
      <c r="AK71" s="197"/>
      <c r="AL71" s="197"/>
      <c r="AM71" s="23"/>
    </row>
    <row r="72" spans="2:39" ht="13.5" customHeight="1">
      <c r="B72" s="5"/>
      <c r="C72" s="157" t="s">
        <v>205</v>
      </c>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9"/>
      <c r="AE72" s="155"/>
      <c r="AF72" s="155"/>
      <c r="AG72" s="155"/>
      <c r="AH72" s="197"/>
      <c r="AI72" s="197"/>
      <c r="AJ72" s="197"/>
      <c r="AK72" s="197"/>
      <c r="AL72" s="197"/>
      <c r="AM72" s="23"/>
    </row>
    <row r="73" spans="2:39" ht="13.5" customHeight="1">
      <c r="B73" s="5"/>
      <c r="C73" s="147" t="s">
        <v>149</v>
      </c>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9"/>
      <c r="AE73" s="155">
        <v>102</v>
      </c>
      <c r="AF73" s="155"/>
      <c r="AG73" s="155"/>
      <c r="AH73" s="197"/>
      <c r="AI73" s="197"/>
      <c r="AJ73" s="197"/>
      <c r="AK73" s="197"/>
      <c r="AL73" s="197"/>
      <c r="AM73" s="23"/>
    </row>
    <row r="74" spans="2:39" ht="13.5" customHeight="1">
      <c r="B74" s="5"/>
      <c r="C74" s="213" t="s">
        <v>166</v>
      </c>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5"/>
      <c r="AE74" s="155">
        <v>103</v>
      </c>
      <c r="AF74" s="155"/>
      <c r="AG74" s="155"/>
      <c r="AH74" s="197"/>
      <c r="AI74" s="197"/>
      <c r="AJ74" s="197"/>
      <c r="AK74" s="197"/>
      <c r="AL74" s="197"/>
      <c r="AM74" s="23"/>
    </row>
    <row r="75" spans="2:39" ht="13.5" customHeight="1">
      <c r="B75" s="5"/>
      <c r="C75" s="166" t="s">
        <v>218</v>
      </c>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8"/>
      <c r="AE75" s="155"/>
      <c r="AF75" s="155"/>
      <c r="AG75" s="155"/>
      <c r="AH75" s="197"/>
      <c r="AI75" s="197"/>
      <c r="AJ75" s="197"/>
      <c r="AK75" s="197"/>
      <c r="AL75" s="197"/>
      <c r="AM75" s="23"/>
    </row>
    <row r="76" spans="2:39" ht="13.5" customHeight="1">
      <c r="B76" s="5"/>
      <c r="C76" s="169" t="s">
        <v>219</v>
      </c>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1"/>
      <c r="AE76" s="155">
        <v>104</v>
      </c>
      <c r="AF76" s="155"/>
      <c r="AG76" s="155"/>
      <c r="AH76" s="197"/>
      <c r="AI76" s="197"/>
      <c r="AJ76" s="197"/>
      <c r="AK76" s="197"/>
      <c r="AL76" s="197"/>
      <c r="AM76" s="23"/>
    </row>
    <row r="77" spans="2:39" ht="13.5" customHeight="1">
      <c r="B77" s="5"/>
      <c r="C77" s="260" t="s">
        <v>220</v>
      </c>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2"/>
      <c r="AE77" s="155">
        <v>105</v>
      </c>
      <c r="AF77" s="155"/>
      <c r="AG77" s="155"/>
      <c r="AH77" s="197"/>
      <c r="AI77" s="197"/>
      <c r="AJ77" s="197"/>
      <c r="AK77" s="197"/>
      <c r="AL77" s="197"/>
      <c r="AM77" s="23"/>
    </row>
    <row r="78" spans="2:39" ht="13.5" customHeight="1">
      <c r="B78" s="5"/>
      <c r="C78" s="157" t="s">
        <v>150</v>
      </c>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9"/>
      <c r="AE78" s="155"/>
      <c r="AF78" s="155"/>
      <c r="AG78" s="155"/>
      <c r="AH78" s="197"/>
      <c r="AI78" s="197"/>
      <c r="AJ78" s="197"/>
      <c r="AK78" s="197"/>
      <c r="AL78" s="197"/>
      <c r="AM78" s="23"/>
    </row>
    <row r="79" spans="2:39" ht="13.5" customHeight="1">
      <c r="B79" s="5"/>
      <c r="C79" s="213" t="s">
        <v>206</v>
      </c>
      <c r="D79" s="214"/>
      <c r="E79" s="214"/>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5"/>
      <c r="AE79" s="155">
        <v>106</v>
      </c>
      <c r="AF79" s="155"/>
      <c r="AG79" s="155"/>
      <c r="AH79" s="197"/>
      <c r="AI79" s="197"/>
      <c r="AJ79" s="197"/>
      <c r="AK79" s="197"/>
      <c r="AL79" s="197"/>
      <c r="AM79" s="23"/>
    </row>
    <row r="80" spans="2:39" ht="13.5" customHeight="1">
      <c r="B80" s="5"/>
      <c r="C80" s="166" t="s">
        <v>248</v>
      </c>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8"/>
      <c r="AE80" s="155"/>
      <c r="AF80" s="155"/>
      <c r="AG80" s="155"/>
      <c r="AH80" s="197"/>
      <c r="AI80" s="197"/>
      <c r="AJ80" s="197"/>
      <c r="AK80" s="197"/>
      <c r="AL80" s="197"/>
      <c r="AM80" s="23"/>
    </row>
    <row r="81" spans="2:39" ht="13.5" customHeight="1">
      <c r="B81" s="5"/>
      <c r="C81" s="169" t="s">
        <v>249</v>
      </c>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1"/>
      <c r="AE81" s="155">
        <v>107</v>
      </c>
      <c r="AF81" s="155"/>
      <c r="AG81" s="155"/>
      <c r="AH81" s="197"/>
      <c r="AI81" s="197"/>
      <c r="AJ81" s="197"/>
      <c r="AK81" s="197"/>
      <c r="AL81" s="197"/>
      <c r="AM81" s="23"/>
    </row>
    <row r="82" spans="2:39" ht="13.5" customHeight="1">
      <c r="B82" s="5"/>
      <c r="C82" s="169" t="s">
        <v>250</v>
      </c>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1"/>
      <c r="AE82" s="155">
        <v>108</v>
      </c>
      <c r="AF82" s="155"/>
      <c r="AG82" s="155"/>
      <c r="AH82" s="197"/>
      <c r="AI82" s="197"/>
      <c r="AJ82" s="197"/>
      <c r="AK82" s="197"/>
      <c r="AL82" s="197"/>
      <c r="AM82" s="23"/>
    </row>
    <row r="83" spans="2:39" ht="13.5" customHeight="1">
      <c r="B83" s="5"/>
      <c r="C83" s="169" t="s">
        <v>221</v>
      </c>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55">
        <v>109</v>
      </c>
      <c r="AF83" s="155"/>
      <c r="AG83" s="155"/>
      <c r="AH83" s="197"/>
      <c r="AI83" s="197"/>
      <c r="AJ83" s="197"/>
      <c r="AK83" s="197"/>
      <c r="AL83" s="197"/>
      <c r="AM83" s="23"/>
    </row>
    <row r="84" spans="2:39" ht="13.5" customHeight="1">
      <c r="B84" s="5"/>
      <c r="C84" s="169" t="s">
        <v>151</v>
      </c>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1"/>
      <c r="AE84" s="155">
        <v>110</v>
      </c>
      <c r="AF84" s="155"/>
      <c r="AG84" s="155"/>
      <c r="AH84" s="197"/>
      <c r="AI84" s="197"/>
      <c r="AJ84" s="197"/>
      <c r="AK84" s="197"/>
      <c r="AL84" s="197"/>
      <c r="AM84" s="23"/>
    </row>
    <row r="85" spans="2:39" ht="13.5" customHeight="1">
      <c r="B85" s="5"/>
      <c r="C85" s="147" t="s">
        <v>152</v>
      </c>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9"/>
      <c r="AE85" s="155">
        <v>111</v>
      </c>
      <c r="AF85" s="155"/>
      <c r="AG85" s="155"/>
      <c r="AH85" s="197"/>
      <c r="AI85" s="197"/>
      <c r="AJ85" s="197"/>
      <c r="AK85" s="197"/>
      <c r="AL85" s="197"/>
      <c r="AM85" s="23"/>
    </row>
    <row r="86" spans="2:39" ht="13.5" customHeight="1">
      <c r="B86" s="5"/>
      <c r="C86" s="147" t="s">
        <v>153</v>
      </c>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9"/>
      <c r="AE86" s="155">
        <v>112</v>
      </c>
      <c r="AF86" s="155"/>
      <c r="AG86" s="155"/>
      <c r="AH86" s="197"/>
      <c r="AI86" s="197"/>
      <c r="AJ86" s="197"/>
      <c r="AK86" s="197"/>
      <c r="AL86" s="197"/>
      <c r="AM86" s="23"/>
    </row>
    <row r="87" spans="2:39" ht="13.5" customHeight="1">
      <c r="B87" s="5"/>
      <c r="C87" s="147" t="s">
        <v>107</v>
      </c>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9"/>
      <c r="AE87" s="155">
        <v>113</v>
      </c>
      <c r="AF87" s="155"/>
      <c r="AG87" s="155"/>
      <c r="AH87" s="197"/>
      <c r="AI87" s="197"/>
      <c r="AJ87" s="197"/>
      <c r="AK87" s="197"/>
      <c r="AL87" s="197"/>
      <c r="AM87" s="23"/>
    </row>
    <row r="88" spans="2:39" ht="13.5" customHeight="1">
      <c r="B88" s="5"/>
      <c r="C88" s="147" t="s">
        <v>251</v>
      </c>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9"/>
      <c r="AE88" s="155">
        <v>114</v>
      </c>
      <c r="AF88" s="155"/>
      <c r="AG88" s="155"/>
      <c r="AH88" s="197"/>
      <c r="AI88" s="197"/>
      <c r="AJ88" s="197"/>
      <c r="AK88" s="197"/>
      <c r="AL88" s="197"/>
      <c r="AM88" s="23"/>
    </row>
    <row r="89" spans="2:39" ht="13.5" customHeight="1">
      <c r="B89" s="5"/>
      <c r="C89" s="147" t="s">
        <v>252</v>
      </c>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9"/>
      <c r="AE89" s="155">
        <v>115</v>
      </c>
      <c r="AF89" s="155"/>
      <c r="AG89" s="155"/>
      <c r="AH89" s="197"/>
      <c r="AI89" s="197"/>
      <c r="AJ89" s="197"/>
      <c r="AK89" s="197"/>
      <c r="AL89" s="197"/>
      <c r="AM89" s="23"/>
    </row>
    <row r="90" spans="2:39" ht="13.5" customHeight="1">
      <c r="B90" s="5"/>
      <c r="C90" s="147" t="s">
        <v>154</v>
      </c>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9"/>
      <c r="AE90" s="155">
        <v>116</v>
      </c>
      <c r="AF90" s="155"/>
      <c r="AG90" s="155"/>
      <c r="AH90" s="197"/>
      <c r="AI90" s="197"/>
      <c r="AJ90" s="197"/>
      <c r="AK90" s="197"/>
      <c r="AL90" s="197"/>
      <c r="AM90" s="23"/>
    </row>
    <row r="91" spans="2:39" ht="13.5" customHeight="1">
      <c r="B91" s="5"/>
      <c r="C91" s="147" t="s">
        <v>208</v>
      </c>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9"/>
      <c r="AE91" s="155">
        <v>117</v>
      </c>
      <c r="AF91" s="155"/>
      <c r="AG91" s="155"/>
      <c r="AH91" s="197"/>
      <c r="AI91" s="197"/>
      <c r="AJ91" s="197"/>
      <c r="AK91" s="197"/>
      <c r="AL91" s="197"/>
      <c r="AM91" s="23"/>
    </row>
    <row r="92" spans="2:39" ht="13.5" customHeight="1">
      <c r="B92" s="5"/>
      <c r="C92" s="265" t="s">
        <v>155</v>
      </c>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7"/>
      <c r="AE92" s="156">
        <v>118</v>
      </c>
      <c r="AF92" s="156"/>
      <c r="AG92" s="156"/>
      <c r="AH92" s="160"/>
      <c r="AI92" s="160"/>
      <c r="AJ92" s="160"/>
      <c r="AK92" s="160"/>
      <c r="AL92" s="160"/>
      <c r="AM92" s="23"/>
    </row>
    <row r="93" spans="2:39" ht="12" customHeight="1">
      <c r="B93" s="5"/>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23"/>
    </row>
    <row r="94" spans="2:39" ht="12" customHeight="1">
      <c r="B94" s="5"/>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263" t="s">
        <v>108</v>
      </c>
      <c r="AI94" s="263"/>
      <c r="AJ94" s="263"/>
      <c r="AK94" s="263"/>
      <c r="AL94" s="263"/>
      <c r="AM94" s="23"/>
    </row>
    <row r="95" spans="2:39" ht="12" customHeight="1">
      <c r="B95" s="5"/>
      <c r="C95" s="252" t="s">
        <v>109</v>
      </c>
      <c r="D95" s="252"/>
      <c r="E95" s="252"/>
      <c r="F95" s="252"/>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3"/>
    </row>
    <row r="96" spans="2:39" ht="10.5" customHeight="1">
      <c r="B96" s="5"/>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277" t="s">
        <v>222</v>
      </c>
      <c r="AH96" s="277"/>
      <c r="AI96" s="277"/>
      <c r="AJ96" s="277"/>
      <c r="AK96" s="277"/>
      <c r="AL96" s="277"/>
      <c r="AM96" s="23"/>
    </row>
    <row r="97" spans="2:39" ht="15" customHeight="1">
      <c r="B97" s="5"/>
      <c r="C97" s="172" t="s">
        <v>88</v>
      </c>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t="s">
        <v>147</v>
      </c>
      <c r="AB97" s="172"/>
      <c r="AC97" s="172" t="s">
        <v>111</v>
      </c>
      <c r="AD97" s="172"/>
      <c r="AE97" s="172"/>
      <c r="AF97" s="172"/>
      <c r="AG97" s="172"/>
      <c r="AH97" s="268" t="s">
        <v>110</v>
      </c>
      <c r="AI97" s="269"/>
      <c r="AJ97" s="269"/>
      <c r="AK97" s="269"/>
      <c r="AL97" s="270"/>
      <c r="AM97" s="23"/>
    </row>
    <row r="98" spans="2:39" ht="15" customHeight="1">
      <c r="B98" s="5"/>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271"/>
      <c r="AI98" s="272"/>
      <c r="AJ98" s="272"/>
      <c r="AK98" s="272"/>
      <c r="AL98" s="273"/>
      <c r="AM98" s="23"/>
    </row>
    <row r="99" spans="2:39" ht="12" customHeight="1">
      <c r="B99" s="5"/>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271"/>
      <c r="AI99" s="272"/>
      <c r="AJ99" s="272"/>
      <c r="AK99" s="272"/>
      <c r="AL99" s="273"/>
      <c r="AM99" s="23"/>
    </row>
    <row r="100" spans="2:39" ht="12" customHeight="1">
      <c r="B100" s="5"/>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274"/>
      <c r="AI100" s="275"/>
      <c r="AJ100" s="275"/>
      <c r="AK100" s="275"/>
      <c r="AL100" s="276"/>
      <c r="AM100" s="23"/>
    </row>
    <row r="101" spans="2:39" ht="10.5" customHeight="1">
      <c r="B101" s="5"/>
      <c r="C101" s="161" t="s">
        <v>80</v>
      </c>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t="s">
        <v>81</v>
      </c>
      <c r="AB101" s="161"/>
      <c r="AC101" s="161" t="s">
        <v>95</v>
      </c>
      <c r="AD101" s="161"/>
      <c r="AE101" s="161"/>
      <c r="AF101" s="161"/>
      <c r="AG101" s="161"/>
      <c r="AH101" s="161" t="s">
        <v>96</v>
      </c>
      <c r="AI101" s="161"/>
      <c r="AJ101" s="161"/>
      <c r="AK101" s="161"/>
      <c r="AL101" s="161"/>
      <c r="AM101" s="23"/>
    </row>
    <row r="102" spans="2:39" ht="13.5" customHeight="1">
      <c r="B102" s="5"/>
      <c r="C102" s="162" t="s">
        <v>223</v>
      </c>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4"/>
      <c r="AA102" s="153">
        <v>119</v>
      </c>
      <c r="AB102" s="153"/>
      <c r="AC102" s="256">
        <f>AC103+AC108+AC109+AC110</f>
        <v>0</v>
      </c>
      <c r="AD102" s="256"/>
      <c r="AE102" s="256"/>
      <c r="AF102" s="256"/>
      <c r="AG102" s="256"/>
      <c r="AH102" s="256">
        <f>AH103+AH108+AH109+AH110</f>
        <v>0</v>
      </c>
      <c r="AI102" s="256"/>
      <c r="AJ102" s="256"/>
      <c r="AK102" s="256"/>
      <c r="AL102" s="256"/>
      <c r="AM102" s="23"/>
    </row>
    <row r="103" spans="2:39" ht="13.5" customHeight="1">
      <c r="B103" s="5"/>
      <c r="C103" s="257" t="s">
        <v>166</v>
      </c>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9"/>
      <c r="AA103" s="155">
        <v>120</v>
      </c>
      <c r="AB103" s="155"/>
      <c r="AC103" s="197"/>
      <c r="AD103" s="197"/>
      <c r="AE103" s="197"/>
      <c r="AF103" s="197"/>
      <c r="AG103" s="197"/>
      <c r="AH103" s="197"/>
      <c r="AI103" s="197"/>
      <c r="AJ103" s="197"/>
      <c r="AK103" s="197"/>
      <c r="AL103" s="197"/>
      <c r="AM103" s="23"/>
    </row>
    <row r="104" spans="2:39" ht="21.75" customHeight="1">
      <c r="B104" s="5"/>
      <c r="C104" s="157" t="s">
        <v>209</v>
      </c>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9"/>
      <c r="AA104" s="155"/>
      <c r="AB104" s="155"/>
      <c r="AC104" s="197"/>
      <c r="AD104" s="197"/>
      <c r="AE104" s="197"/>
      <c r="AF104" s="197"/>
      <c r="AG104" s="197"/>
      <c r="AH104" s="197"/>
      <c r="AI104" s="197"/>
      <c r="AJ104" s="197"/>
      <c r="AK104" s="197"/>
      <c r="AL104" s="197"/>
      <c r="AM104" s="23"/>
    </row>
    <row r="105" spans="2:39" ht="13.5" customHeight="1">
      <c r="B105" s="5"/>
      <c r="C105" s="213" t="s">
        <v>112</v>
      </c>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5"/>
      <c r="AA105" s="155">
        <v>121</v>
      </c>
      <c r="AB105" s="155"/>
      <c r="AC105" s="197"/>
      <c r="AD105" s="197"/>
      <c r="AE105" s="197"/>
      <c r="AF105" s="197"/>
      <c r="AG105" s="197"/>
      <c r="AH105" s="197" t="s">
        <v>114</v>
      </c>
      <c r="AI105" s="197"/>
      <c r="AJ105" s="197"/>
      <c r="AK105" s="197"/>
      <c r="AL105" s="197"/>
      <c r="AM105" s="23"/>
    </row>
    <row r="106" spans="2:39" ht="13.5" customHeight="1">
      <c r="B106" s="5"/>
      <c r="C106" s="166" t="s">
        <v>167</v>
      </c>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8"/>
      <c r="AA106" s="155"/>
      <c r="AB106" s="155"/>
      <c r="AC106" s="197"/>
      <c r="AD106" s="197"/>
      <c r="AE106" s="197"/>
      <c r="AF106" s="197"/>
      <c r="AG106" s="197"/>
      <c r="AH106" s="197"/>
      <c r="AI106" s="197"/>
      <c r="AJ106" s="197"/>
      <c r="AK106" s="197"/>
      <c r="AL106" s="197"/>
      <c r="AM106" s="23"/>
    </row>
    <row r="107" spans="2:39" ht="13.5" customHeight="1">
      <c r="B107" s="5"/>
      <c r="C107" s="169" t="s">
        <v>224</v>
      </c>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1"/>
      <c r="AA107" s="155">
        <v>122</v>
      </c>
      <c r="AB107" s="155"/>
      <c r="AC107" s="197"/>
      <c r="AD107" s="197"/>
      <c r="AE107" s="197"/>
      <c r="AF107" s="197"/>
      <c r="AG107" s="197"/>
      <c r="AH107" s="197" t="s">
        <v>114</v>
      </c>
      <c r="AI107" s="197"/>
      <c r="AJ107" s="197"/>
      <c r="AK107" s="197"/>
      <c r="AL107" s="197"/>
      <c r="AM107" s="23"/>
    </row>
    <row r="108" spans="2:39" ht="13.5" customHeight="1">
      <c r="B108" s="5"/>
      <c r="C108" s="147" t="s">
        <v>168</v>
      </c>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9"/>
      <c r="AA108" s="155">
        <v>123</v>
      </c>
      <c r="AB108" s="155"/>
      <c r="AC108" s="197"/>
      <c r="AD108" s="197"/>
      <c r="AE108" s="197"/>
      <c r="AF108" s="197"/>
      <c r="AG108" s="197"/>
      <c r="AH108" s="197"/>
      <c r="AI108" s="197"/>
      <c r="AJ108" s="197"/>
      <c r="AK108" s="197"/>
      <c r="AL108" s="197"/>
      <c r="AM108" s="23"/>
    </row>
    <row r="109" spans="2:39" ht="13.5" customHeight="1">
      <c r="B109" s="5"/>
      <c r="C109" s="147" t="s">
        <v>113</v>
      </c>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9"/>
      <c r="AA109" s="155">
        <v>124</v>
      </c>
      <c r="AB109" s="155"/>
      <c r="AC109" s="197"/>
      <c r="AD109" s="197"/>
      <c r="AE109" s="197"/>
      <c r="AF109" s="197"/>
      <c r="AG109" s="197"/>
      <c r="AH109" s="197"/>
      <c r="AI109" s="197"/>
      <c r="AJ109" s="197"/>
      <c r="AK109" s="197"/>
      <c r="AL109" s="197"/>
      <c r="AM109" s="23"/>
    </row>
    <row r="110" spans="2:39" ht="13.5" customHeight="1">
      <c r="B110" s="5"/>
      <c r="C110" s="147" t="s">
        <v>210</v>
      </c>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9"/>
      <c r="AA110" s="155">
        <v>125</v>
      </c>
      <c r="AB110" s="155"/>
      <c r="AC110" s="197"/>
      <c r="AD110" s="197"/>
      <c r="AE110" s="197"/>
      <c r="AF110" s="197"/>
      <c r="AG110" s="197"/>
      <c r="AH110" s="197"/>
      <c r="AI110" s="197"/>
      <c r="AJ110" s="197"/>
      <c r="AK110" s="197"/>
      <c r="AL110" s="197"/>
      <c r="AM110" s="23"/>
    </row>
    <row r="111" spans="2:39" ht="13.5" customHeight="1">
      <c r="B111" s="5"/>
      <c r="C111" s="213" t="s">
        <v>206</v>
      </c>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c r="Z111" s="215"/>
      <c r="AA111" s="155">
        <v>126</v>
      </c>
      <c r="AB111" s="155"/>
      <c r="AC111" s="197"/>
      <c r="AD111" s="197"/>
      <c r="AE111" s="197"/>
      <c r="AF111" s="197"/>
      <c r="AG111" s="197"/>
      <c r="AH111" s="197" t="s">
        <v>114</v>
      </c>
      <c r="AI111" s="197"/>
      <c r="AJ111" s="197"/>
      <c r="AK111" s="197"/>
      <c r="AL111" s="197"/>
      <c r="AM111" s="23"/>
    </row>
    <row r="112" spans="2:39" ht="13.5" customHeight="1">
      <c r="B112" s="5"/>
      <c r="C112" s="166" t="s">
        <v>211</v>
      </c>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8"/>
      <c r="AA112" s="155"/>
      <c r="AB112" s="155"/>
      <c r="AC112" s="197"/>
      <c r="AD112" s="197"/>
      <c r="AE112" s="197"/>
      <c r="AF112" s="197"/>
      <c r="AG112" s="197"/>
      <c r="AH112" s="197"/>
      <c r="AI112" s="197"/>
      <c r="AJ112" s="197"/>
      <c r="AK112" s="197"/>
      <c r="AL112" s="197"/>
      <c r="AM112" s="23"/>
    </row>
    <row r="113" spans="2:39" ht="13.5" customHeight="1">
      <c r="B113" s="5"/>
      <c r="C113" s="265" t="s">
        <v>225</v>
      </c>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7"/>
      <c r="AA113" s="156">
        <v>127</v>
      </c>
      <c r="AB113" s="156"/>
      <c r="AC113" s="160"/>
      <c r="AD113" s="160"/>
      <c r="AE113" s="160"/>
      <c r="AF113" s="160"/>
      <c r="AG113" s="160"/>
      <c r="AH113" s="160" t="s">
        <v>114</v>
      </c>
      <c r="AI113" s="160"/>
      <c r="AJ113" s="160"/>
      <c r="AK113" s="160"/>
      <c r="AL113" s="160"/>
      <c r="AM113" s="23"/>
    </row>
    <row r="114" spans="2:39" ht="12" customHeight="1">
      <c r="B114" s="5"/>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23"/>
    </row>
    <row r="115" spans="2:39" ht="12" customHeight="1">
      <c r="B115" s="5"/>
      <c r="C115" s="252" t="s">
        <v>87</v>
      </c>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3"/>
    </row>
    <row r="116" spans="2:39" ht="12" customHeight="1">
      <c r="B116" s="5"/>
      <c r="C116" s="252" t="s">
        <v>212</v>
      </c>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3"/>
    </row>
    <row r="117" spans="2:39" ht="12" customHeight="1">
      <c r="B117" s="5"/>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263" t="s">
        <v>141</v>
      </c>
      <c r="AI117" s="263"/>
      <c r="AJ117" s="263"/>
      <c r="AK117" s="263"/>
      <c r="AL117" s="263"/>
      <c r="AM117" s="23"/>
    </row>
    <row r="118" spans="2:39" ht="12" customHeight="1">
      <c r="B118" s="5"/>
      <c r="C118" s="252" t="s">
        <v>116</v>
      </c>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3"/>
    </row>
    <row r="119" spans="2:39" ht="12" customHeight="1">
      <c r="B119" s="5"/>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101" t="s">
        <v>169</v>
      </c>
      <c r="AM119" s="23"/>
    </row>
    <row r="120" spans="2:39" ht="12" customHeight="1">
      <c r="B120" s="5"/>
      <c r="C120" s="268" t="s">
        <v>88</v>
      </c>
      <c r="D120" s="269"/>
      <c r="E120" s="269"/>
      <c r="F120" s="269"/>
      <c r="G120" s="269"/>
      <c r="H120" s="269"/>
      <c r="I120" s="269"/>
      <c r="J120" s="269"/>
      <c r="K120" s="269"/>
      <c r="L120" s="269"/>
      <c r="M120" s="270"/>
      <c r="N120" s="278" t="s">
        <v>147</v>
      </c>
      <c r="O120" s="278"/>
      <c r="P120" s="172" t="s">
        <v>159</v>
      </c>
      <c r="Q120" s="172"/>
      <c r="R120" s="172"/>
      <c r="S120" s="172" t="s">
        <v>226</v>
      </c>
      <c r="T120" s="172"/>
      <c r="U120" s="172"/>
      <c r="V120" s="172"/>
      <c r="W120" s="172" t="s">
        <v>253</v>
      </c>
      <c r="X120" s="172"/>
      <c r="Y120" s="172"/>
      <c r="Z120" s="172"/>
      <c r="AA120" s="172"/>
      <c r="AB120" s="172"/>
      <c r="AC120" s="172"/>
      <c r="AD120" s="172"/>
      <c r="AE120" s="172"/>
      <c r="AF120" s="172"/>
      <c r="AG120" s="172"/>
      <c r="AH120" s="172"/>
      <c r="AI120" s="172"/>
      <c r="AJ120" s="172"/>
      <c r="AK120" s="172"/>
      <c r="AL120" s="172"/>
      <c r="AM120" s="23"/>
    </row>
    <row r="121" spans="2:39" ht="12" customHeight="1">
      <c r="B121" s="5"/>
      <c r="C121" s="271"/>
      <c r="D121" s="272"/>
      <c r="E121" s="272"/>
      <c r="F121" s="272"/>
      <c r="G121" s="272"/>
      <c r="H121" s="272"/>
      <c r="I121" s="272"/>
      <c r="J121" s="272"/>
      <c r="K121" s="272"/>
      <c r="L121" s="272"/>
      <c r="M121" s="273"/>
      <c r="N121" s="278"/>
      <c r="O121" s="278"/>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23"/>
    </row>
    <row r="122" spans="2:39" ht="12" customHeight="1">
      <c r="B122" s="5"/>
      <c r="C122" s="271"/>
      <c r="D122" s="272"/>
      <c r="E122" s="272"/>
      <c r="F122" s="272"/>
      <c r="G122" s="272"/>
      <c r="H122" s="272"/>
      <c r="I122" s="272"/>
      <c r="J122" s="272"/>
      <c r="K122" s="272"/>
      <c r="L122" s="272"/>
      <c r="M122" s="273"/>
      <c r="N122" s="278"/>
      <c r="O122" s="278"/>
      <c r="P122" s="172"/>
      <c r="Q122" s="172"/>
      <c r="R122" s="172"/>
      <c r="S122" s="172"/>
      <c r="T122" s="172"/>
      <c r="U122" s="172"/>
      <c r="V122" s="172"/>
      <c r="W122" s="172" t="s">
        <v>254</v>
      </c>
      <c r="X122" s="172"/>
      <c r="Y122" s="172"/>
      <c r="Z122" s="172"/>
      <c r="AA122" s="172" t="s">
        <v>255</v>
      </c>
      <c r="AB122" s="172"/>
      <c r="AC122" s="172"/>
      <c r="AD122" s="172"/>
      <c r="AE122" s="172" t="s">
        <v>256</v>
      </c>
      <c r="AF122" s="172"/>
      <c r="AG122" s="172"/>
      <c r="AH122" s="172"/>
      <c r="AI122" s="172" t="s">
        <v>257</v>
      </c>
      <c r="AJ122" s="172"/>
      <c r="AK122" s="172"/>
      <c r="AL122" s="172"/>
      <c r="AM122" s="23"/>
    </row>
    <row r="123" spans="2:39" ht="12" customHeight="1">
      <c r="B123" s="5"/>
      <c r="C123" s="274"/>
      <c r="D123" s="275"/>
      <c r="E123" s="275"/>
      <c r="F123" s="275"/>
      <c r="G123" s="275"/>
      <c r="H123" s="275"/>
      <c r="I123" s="275"/>
      <c r="J123" s="275"/>
      <c r="K123" s="275"/>
      <c r="L123" s="275"/>
      <c r="M123" s="276"/>
      <c r="N123" s="278"/>
      <c r="O123" s="278"/>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23"/>
    </row>
    <row r="124" spans="2:39" ht="12" customHeight="1">
      <c r="B124" s="5"/>
      <c r="C124" s="161" t="s">
        <v>80</v>
      </c>
      <c r="D124" s="161"/>
      <c r="E124" s="161"/>
      <c r="F124" s="161"/>
      <c r="G124" s="161"/>
      <c r="H124" s="161"/>
      <c r="I124" s="161"/>
      <c r="J124" s="161"/>
      <c r="K124" s="161"/>
      <c r="L124" s="161"/>
      <c r="M124" s="161"/>
      <c r="N124" s="165" t="s">
        <v>81</v>
      </c>
      <c r="O124" s="165"/>
      <c r="P124" s="161" t="s">
        <v>95</v>
      </c>
      <c r="Q124" s="161"/>
      <c r="R124" s="161"/>
      <c r="S124" s="161" t="s">
        <v>96</v>
      </c>
      <c r="T124" s="161"/>
      <c r="U124" s="161"/>
      <c r="V124" s="161"/>
      <c r="W124" s="161" t="s">
        <v>130</v>
      </c>
      <c r="X124" s="161"/>
      <c r="Y124" s="161"/>
      <c r="Z124" s="161"/>
      <c r="AA124" s="161" t="s">
        <v>131</v>
      </c>
      <c r="AB124" s="161"/>
      <c r="AC124" s="161"/>
      <c r="AD124" s="161"/>
      <c r="AE124" s="161" t="s">
        <v>132</v>
      </c>
      <c r="AF124" s="161"/>
      <c r="AG124" s="161"/>
      <c r="AH124" s="161"/>
      <c r="AI124" s="161" t="s">
        <v>133</v>
      </c>
      <c r="AJ124" s="161"/>
      <c r="AK124" s="161"/>
      <c r="AL124" s="161"/>
      <c r="AM124" s="23"/>
    </row>
    <row r="125" spans="2:39" ht="24.75" customHeight="1">
      <c r="B125" s="5"/>
      <c r="C125" s="162" t="s">
        <v>227</v>
      </c>
      <c r="D125" s="163"/>
      <c r="E125" s="163"/>
      <c r="F125" s="163"/>
      <c r="G125" s="163"/>
      <c r="H125" s="163"/>
      <c r="I125" s="163"/>
      <c r="J125" s="163"/>
      <c r="K125" s="163"/>
      <c r="L125" s="163"/>
      <c r="M125" s="164"/>
      <c r="N125" s="153">
        <v>201</v>
      </c>
      <c r="O125" s="153"/>
      <c r="P125" s="154">
        <f>P126+P128+P129</f>
        <v>0</v>
      </c>
      <c r="Q125" s="154"/>
      <c r="R125" s="154"/>
      <c r="S125" s="154">
        <f>S126+S128+S129</f>
        <v>0</v>
      </c>
      <c r="T125" s="154"/>
      <c r="U125" s="154"/>
      <c r="V125" s="154"/>
      <c r="W125" s="154">
        <f>W126+W128+W129</f>
        <v>0</v>
      </c>
      <c r="X125" s="154"/>
      <c r="Y125" s="154"/>
      <c r="Z125" s="154"/>
      <c r="AA125" s="154">
        <f>AA126+AA128+AA129</f>
        <v>0</v>
      </c>
      <c r="AB125" s="154"/>
      <c r="AC125" s="154"/>
      <c r="AD125" s="154"/>
      <c r="AE125" s="154">
        <f>AE126+AE128+AE129</f>
        <v>0</v>
      </c>
      <c r="AF125" s="154"/>
      <c r="AG125" s="154"/>
      <c r="AH125" s="154"/>
      <c r="AI125" s="154">
        <f>AI126+AI128+AI129</f>
        <v>0</v>
      </c>
      <c r="AJ125" s="154"/>
      <c r="AK125" s="154"/>
      <c r="AL125" s="154"/>
      <c r="AM125" s="23"/>
    </row>
    <row r="126" spans="2:39" ht="13.5" customHeight="1">
      <c r="B126" s="5"/>
      <c r="C126" s="257" t="s">
        <v>112</v>
      </c>
      <c r="D126" s="258"/>
      <c r="E126" s="258"/>
      <c r="F126" s="258"/>
      <c r="G126" s="258"/>
      <c r="H126" s="258"/>
      <c r="I126" s="258"/>
      <c r="J126" s="258"/>
      <c r="K126" s="258"/>
      <c r="L126" s="258"/>
      <c r="M126" s="259"/>
      <c r="N126" s="155">
        <v>202</v>
      </c>
      <c r="O126" s="15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23"/>
    </row>
    <row r="127" spans="2:39" ht="13.5" customHeight="1">
      <c r="B127" s="5"/>
      <c r="C127" s="157" t="s">
        <v>117</v>
      </c>
      <c r="D127" s="158"/>
      <c r="E127" s="158"/>
      <c r="F127" s="158"/>
      <c r="G127" s="158"/>
      <c r="H127" s="158"/>
      <c r="I127" s="158"/>
      <c r="J127" s="158"/>
      <c r="K127" s="158"/>
      <c r="L127" s="158"/>
      <c r="M127" s="159"/>
      <c r="N127" s="155"/>
      <c r="O127" s="15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23"/>
    </row>
    <row r="128" spans="2:39" ht="13.5" customHeight="1">
      <c r="B128" s="5"/>
      <c r="C128" s="147" t="s">
        <v>160</v>
      </c>
      <c r="D128" s="148"/>
      <c r="E128" s="148"/>
      <c r="F128" s="148"/>
      <c r="G128" s="148"/>
      <c r="H128" s="148"/>
      <c r="I128" s="148"/>
      <c r="J128" s="148"/>
      <c r="K128" s="148"/>
      <c r="L128" s="148"/>
      <c r="M128" s="149"/>
      <c r="N128" s="155">
        <v>203</v>
      </c>
      <c r="O128" s="15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23"/>
    </row>
    <row r="129" spans="2:39" ht="13.5" customHeight="1">
      <c r="B129" s="5"/>
      <c r="C129" s="147" t="s">
        <v>118</v>
      </c>
      <c r="D129" s="148"/>
      <c r="E129" s="148"/>
      <c r="F129" s="148"/>
      <c r="G129" s="148"/>
      <c r="H129" s="148"/>
      <c r="I129" s="148"/>
      <c r="J129" s="148"/>
      <c r="K129" s="148"/>
      <c r="L129" s="148"/>
      <c r="M129" s="149"/>
      <c r="N129" s="155">
        <v>204</v>
      </c>
      <c r="O129" s="15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23"/>
    </row>
    <row r="130" spans="2:39" ht="31.5" customHeight="1">
      <c r="B130" s="5"/>
      <c r="C130" s="150" t="s">
        <v>258</v>
      </c>
      <c r="D130" s="151"/>
      <c r="E130" s="151"/>
      <c r="F130" s="151"/>
      <c r="G130" s="151"/>
      <c r="H130" s="151"/>
      <c r="I130" s="151"/>
      <c r="J130" s="151"/>
      <c r="K130" s="151"/>
      <c r="L130" s="151"/>
      <c r="M130" s="152"/>
      <c r="N130" s="156">
        <v>205</v>
      </c>
      <c r="O130" s="15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23"/>
    </row>
    <row r="131" spans="2:39" ht="12" customHeight="1">
      <c r="B131" s="5"/>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23"/>
    </row>
    <row r="132" spans="2:39" ht="12" customHeight="1">
      <c r="B132" s="5"/>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23"/>
    </row>
    <row r="133" spans="2:39" ht="12" customHeight="1">
      <c r="B133" s="5"/>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23"/>
    </row>
    <row r="134" spans="2:39" ht="12" customHeight="1">
      <c r="B134" s="5"/>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263" t="s">
        <v>156</v>
      </c>
      <c r="AI134" s="263"/>
      <c r="AJ134" s="263"/>
      <c r="AK134" s="263"/>
      <c r="AL134" s="263"/>
      <c r="AM134" s="23"/>
    </row>
    <row r="135" spans="2:39" ht="12" customHeight="1">
      <c r="B135" s="5"/>
      <c r="C135" s="252" t="s">
        <v>259</v>
      </c>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3"/>
    </row>
    <row r="136" spans="2:39" ht="12" customHeight="1">
      <c r="B136" s="5"/>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277" t="s">
        <v>170</v>
      </c>
      <c r="AH136" s="277"/>
      <c r="AI136" s="277"/>
      <c r="AJ136" s="277"/>
      <c r="AK136" s="277"/>
      <c r="AL136" s="277"/>
      <c r="AM136" s="23"/>
    </row>
    <row r="137" spans="2:39" ht="12" customHeight="1">
      <c r="B137" s="5"/>
      <c r="C137" s="172" t="s">
        <v>88</v>
      </c>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278" t="s">
        <v>147</v>
      </c>
      <c r="AB137" s="278"/>
      <c r="AC137" s="172" t="s">
        <v>119</v>
      </c>
      <c r="AD137" s="172"/>
      <c r="AE137" s="172"/>
      <c r="AF137" s="172"/>
      <c r="AG137" s="172"/>
      <c r="AH137" s="268" t="s">
        <v>120</v>
      </c>
      <c r="AI137" s="269"/>
      <c r="AJ137" s="269"/>
      <c r="AK137" s="269"/>
      <c r="AL137" s="270"/>
      <c r="AM137" s="23"/>
    </row>
    <row r="138" spans="2:39" ht="12" customHeight="1">
      <c r="B138" s="5"/>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278"/>
      <c r="AB138" s="278"/>
      <c r="AC138" s="172"/>
      <c r="AD138" s="172"/>
      <c r="AE138" s="172"/>
      <c r="AF138" s="172"/>
      <c r="AG138" s="172"/>
      <c r="AH138" s="271"/>
      <c r="AI138" s="272"/>
      <c r="AJ138" s="272"/>
      <c r="AK138" s="272"/>
      <c r="AL138" s="273"/>
      <c r="AM138" s="23"/>
    </row>
    <row r="139" spans="2:39" ht="12" customHeight="1">
      <c r="B139" s="5"/>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278"/>
      <c r="AB139" s="278"/>
      <c r="AC139" s="172"/>
      <c r="AD139" s="172"/>
      <c r="AE139" s="172"/>
      <c r="AF139" s="172"/>
      <c r="AG139" s="172"/>
      <c r="AH139" s="274"/>
      <c r="AI139" s="275"/>
      <c r="AJ139" s="275"/>
      <c r="AK139" s="275"/>
      <c r="AL139" s="276"/>
      <c r="AM139" s="23"/>
    </row>
    <row r="140" spans="2:39" ht="11.25" customHeight="1">
      <c r="B140" s="5"/>
      <c r="C140" s="161" t="s">
        <v>80</v>
      </c>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5" t="s">
        <v>81</v>
      </c>
      <c r="AB140" s="165"/>
      <c r="AC140" s="161" t="s">
        <v>95</v>
      </c>
      <c r="AD140" s="161"/>
      <c r="AE140" s="161"/>
      <c r="AF140" s="161"/>
      <c r="AG140" s="161"/>
      <c r="AH140" s="161" t="s">
        <v>96</v>
      </c>
      <c r="AI140" s="161"/>
      <c r="AJ140" s="161"/>
      <c r="AK140" s="161"/>
      <c r="AL140" s="161"/>
      <c r="AM140" s="23"/>
    </row>
    <row r="141" spans="2:39" ht="13.5" customHeight="1">
      <c r="B141" s="5"/>
      <c r="C141" s="162" t="s">
        <v>260</v>
      </c>
      <c r="D141" s="163"/>
      <c r="E141" s="163"/>
      <c r="F141" s="163"/>
      <c r="G141" s="163"/>
      <c r="H141" s="163"/>
      <c r="I141" s="163"/>
      <c r="J141" s="163"/>
      <c r="K141" s="163"/>
      <c r="L141" s="163"/>
      <c r="M141" s="163"/>
      <c r="N141" s="163"/>
      <c r="O141" s="163"/>
      <c r="P141" s="163"/>
      <c r="Q141" s="163"/>
      <c r="R141" s="163"/>
      <c r="S141" s="163"/>
      <c r="T141" s="163"/>
      <c r="U141" s="163"/>
      <c r="V141" s="163"/>
      <c r="W141" s="163"/>
      <c r="X141" s="163"/>
      <c r="Y141" s="163"/>
      <c r="Z141" s="164"/>
      <c r="AA141" s="153">
        <v>206</v>
      </c>
      <c r="AB141" s="153"/>
      <c r="AC141" s="280"/>
      <c r="AD141" s="280"/>
      <c r="AE141" s="280"/>
      <c r="AF141" s="280"/>
      <c r="AG141" s="280"/>
      <c r="AH141" s="280"/>
      <c r="AI141" s="280"/>
      <c r="AJ141" s="280"/>
      <c r="AK141" s="280"/>
      <c r="AL141" s="280"/>
      <c r="AM141" s="23"/>
    </row>
    <row r="142" spans="2:39" ht="13.5" customHeight="1">
      <c r="B142" s="5"/>
      <c r="C142" s="257" t="s">
        <v>97</v>
      </c>
      <c r="D142" s="258"/>
      <c r="E142" s="258"/>
      <c r="F142" s="258"/>
      <c r="G142" s="258"/>
      <c r="H142" s="258"/>
      <c r="I142" s="258"/>
      <c r="J142" s="258"/>
      <c r="K142" s="258"/>
      <c r="L142" s="258"/>
      <c r="M142" s="258"/>
      <c r="N142" s="258"/>
      <c r="O142" s="258"/>
      <c r="P142" s="258"/>
      <c r="Q142" s="258"/>
      <c r="R142" s="258"/>
      <c r="S142" s="258"/>
      <c r="T142" s="258"/>
      <c r="U142" s="258"/>
      <c r="V142" s="258"/>
      <c r="W142" s="258"/>
      <c r="X142" s="258"/>
      <c r="Y142" s="258"/>
      <c r="Z142" s="259"/>
      <c r="AA142" s="155">
        <v>207</v>
      </c>
      <c r="AB142" s="155"/>
      <c r="AC142" s="279"/>
      <c r="AD142" s="279"/>
      <c r="AE142" s="279"/>
      <c r="AF142" s="279"/>
      <c r="AG142" s="279"/>
      <c r="AH142" s="279"/>
      <c r="AI142" s="279"/>
      <c r="AJ142" s="279"/>
      <c r="AK142" s="279"/>
      <c r="AL142" s="279"/>
      <c r="AM142" s="23"/>
    </row>
    <row r="143" spans="2:39" ht="13.5" customHeight="1">
      <c r="B143" s="5"/>
      <c r="C143" s="157" t="s">
        <v>261</v>
      </c>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9"/>
      <c r="AA143" s="155"/>
      <c r="AB143" s="155"/>
      <c r="AC143" s="279"/>
      <c r="AD143" s="279"/>
      <c r="AE143" s="279"/>
      <c r="AF143" s="279"/>
      <c r="AG143" s="279"/>
      <c r="AH143" s="279"/>
      <c r="AI143" s="279"/>
      <c r="AJ143" s="279"/>
      <c r="AK143" s="279"/>
      <c r="AL143" s="279"/>
      <c r="AM143" s="23"/>
    </row>
    <row r="144" spans="2:39" ht="13.5" customHeight="1">
      <c r="B144" s="5"/>
      <c r="C144" s="169" t="s">
        <v>262</v>
      </c>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1"/>
      <c r="AA144" s="155">
        <v>208</v>
      </c>
      <c r="AB144" s="155"/>
      <c r="AC144" s="279" t="s">
        <v>114</v>
      </c>
      <c r="AD144" s="279"/>
      <c r="AE144" s="279"/>
      <c r="AF144" s="279"/>
      <c r="AG144" s="279"/>
      <c r="AH144" s="279"/>
      <c r="AI144" s="279"/>
      <c r="AJ144" s="279"/>
      <c r="AK144" s="279"/>
      <c r="AL144" s="279"/>
      <c r="AM144" s="23"/>
    </row>
    <row r="145" spans="2:39" ht="13.5" customHeight="1">
      <c r="B145" s="5"/>
      <c r="C145" s="147" t="s">
        <v>213</v>
      </c>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9"/>
      <c r="AA145" s="155">
        <v>209</v>
      </c>
      <c r="AB145" s="155"/>
      <c r="AC145" s="279"/>
      <c r="AD145" s="279"/>
      <c r="AE145" s="279"/>
      <c r="AF145" s="279"/>
      <c r="AG145" s="279"/>
      <c r="AH145" s="279"/>
      <c r="AI145" s="279"/>
      <c r="AJ145" s="279"/>
      <c r="AK145" s="279"/>
      <c r="AL145" s="279"/>
      <c r="AM145" s="23"/>
    </row>
    <row r="146" spans="2:39" ht="13.5" customHeight="1">
      <c r="B146" s="5"/>
      <c r="C146" s="150" t="s">
        <v>263</v>
      </c>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2"/>
      <c r="AA146" s="156">
        <v>210</v>
      </c>
      <c r="AB146" s="156"/>
      <c r="AC146" s="281" t="s">
        <v>114</v>
      </c>
      <c r="AD146" s="281"/>
      <c r="AE146" s="281"/>
      <c r="AF146" s="281"/>
      <c r="AG146" s="281"/>
      <c r="AH146" s="281"/>
      <c r="AI146" s="281"/>
      <c r="AJ146" s="281"/>
      <c r="AK146" s="281"/>
      <c r="AL146" s="281"/>
      <c r="AM146" s="23"/>
    </row>
    <row r="147" spans="2:39" ht="12" customHeight="1">
      <c r="B147" s="5"/>
      <c r="C147" s="102"/>
      <c r="D147" s="102"/>
      <c r="E147" s="102"/>
      <c r="F147" s="102"/>
      <c r="G147" s="102"/>
      <c r="H147" s="102"/>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23"/>
    </row>
    <row r="148" spans="2:39" ht="12" customHeight="1">
      <c r="B148" s="5"/>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23"/>
    </row>
    <row r="149" spans="2:39" ht="12" customHeight="1">
      <c r="B149" s="5"/>
      <c r="C149" s="252" t="s">
        <v>115</v>
      </c>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3"/>
    </row>
    <row r="150" spans="2:39" ht="12" customHeight="1">
      <c r="B150" s="5"/>
      <c r="C150" s="252" t="s">
        <v>264</v>
      </c>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3"/>
    </row>
    <row r="151" spans="2:39" ht="9.75" customHeight="1">
      <c r="B151" s="5"/>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263" t="s">
        <v>157</v>
      </c>
      <c r="AI151" s="263"/>
      <c r="AJ151" s="263"/>
      <c r="AK151" s="263"/>
      <c r="AL151" s="263"/>
      <c r="AM151" s="23"/>
    </row>
    <row r="152" spans="2:39" ht="5.25" customHeight="1">
      <c r="B152" s="5"/>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23"/>
    </row>
    <row r="153" spans="2:39" ht="22.5" customHeight="1">
      <c r="B153" s="5"/>
      <c r="C153" s="278" t="s">
        <v>232</v>
      </c>
      <c r="D153" s="278"/>
      <c r="E153" s="278"/>
      <c r="F153" s="278"/>
      <c r="G153" s="278"/>
      <c r="H153" s="278"/>
      <c r="I153" s="278"/>
      <c r="J153" s="278"/>
      <c r="K153" s="278"/>
      <c r="L153" s="278"/>
      <c r="M153" s="278" t="s">
        <v>147</v>
      </c>
      <c r="N153" s="278"/>
      <c r="O153" s="172" t="s">
        <v>129</v>
      </c>
      <c r="P153" s="172"/>
      <c r="Q153" s="172"/>
      <c r="R153" s="172" t="s">
        <v>127</v>
      </c>
      <c r="S153" s="172"/>
      <c r="T153" s="172"/>
      <c r="U153" s="172"/>
      <c r="V153" s="172"/>
      <c r="W153" s="172"/>
      <c r="X153" s="172"/>
      <c r="Y153" s="172" t="s">
        <v>125</v>
      </c>
      <c r="Z153" s="172"/>
      <c r="AA153" s="172"/>
      <c r="AB153" s="172"/>
      <c r="AC153" s="172"/>
      <c r="AD153" s="172"/>
      <c r="AE153" s="172"/>
      <c r="AF153" s="172" t="s">
        <v>122</v>
      </c>
      <c r="AG153" s="172"/>
      <c r="AH153" s="172"/>
      <c r="AI153" s="172"/>
      <c r="AJ153" s="172"/>
      <c r="AK153" s="172"/>
      <c r="AL153" s="172"/>
      <c r="AM153" s="23"/>
    </row>
    <row r="154" spans="2:39" ht="12" customHeight="1">
      <c r="B154" s="5"/>
      <c r="C154" s="278"/>
      <c r="D154" s="278"/>
      <c r="E154" s="278"/>
      <c r="F154" s="278"/>
      <c r="G154" s="278"/>
      <c r="H154" s="278"/>
      <c r="I154" s="278"/>
      <c r="J154" s="278"/>
      <c r="K154" s="278"/>
      <c r="L154" s="278"/>
      <c r="M154" s="278"/>
      <c r="N154" s="278"/>
      <c r="O154" s="172"/>
      <c r="P154" s="172"/>
      <c r="Q154" s="172"/>
      <c r="R154" s="282" t="s">
        <v>128</v>
      </c>
      <c r="S154" s="282"/>
      <c r="T154" s="282"/>
      <c r="U154" s="282" t="s">
        <v>163</v>
      </c>
      <c r="V154" s="282"/>
      <c r="W154" s="282"/>
      <c r="X154" s="282"/>
      <c r="Y154" s="282" t="s">
        <v>124</v>
      </c>
      <c r="Z154" s="282"/>
      <c r="AA154" s="282"/>
      <c r="AB154" s="282" t="s">
        <v>126</v>
      </c>
      <c r="AC154" s="282"/>
      <c r="AD154" s="282"/>
      <c r="AE154" s="282"/>
      <c r="AF154" s="172" t="s">
        <v>124</v>
      </c>
      <c r="AG154" s="172"/>
      <c r="AH154" s="172"/>
      <c r="AI154" s="282" t="s">
        <v>123</v>
      </c>
      <c r="AJ154" s="282"/>
      <c r="AK154" s="282"/>
      <c r="AL154" s="282"/>
      <c r="AM154" s="23"/>
    </row>
    <row r="155" spans="2:39" ht="12" customHeight="1">
      <c r="B155" s="5"/>
      <c r="C155" s="278"/>
      <c r="D155" s="278"/>
      <c r="E155" s="278"/>
      <c r="F155" s="278"/>
      <c r="G155" s="278"/>
      <c r="H155" s="278"/>
      <c r="I155" s="278"/>
      <c r="J155" s="278"/>
      <c r="K155" s="278"/>
      <c r="L155" s="278"/>
      <c r="M155" s="278"/>
      <c r="N155" s="278"/>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23"/>
    </row>
    <row r="156" spans="2:39" ht="12" customHeight="1">
      <c r="B156" s="5"/>
      <c r="C156" s="278"/>
      <c r="D156" s="278"/>
      <c r="E156" s="278"/>
      <c r="F156" s="278"/>
      <c r="G156" s="278"/>
      <c r="H156" s="278"/>
      <c r="I156" s="278"/>
      <c r="J156" s="278"/>
      <c r="K156" s="278"/>
      <c r="L156" s="278"/>
      <c r="M156" s="278"/>
      <c r="N156" s="278"/>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23"/>
    </row>
    <row r="157" spans="2:39" ht="9.75" customHeight="1">
      <c r="B157" s="5"/>
      <c r="C157" s="165" t="s">
        <v>80</v>
      </c>
      <c r="D157" s="165"/>
      <c r="E157" s="165"/>
      <c r="F157" s="165"/>
      <c r="G157" s="165"/>
      <c r="H157" s="165"/>
      <c r="I157" s="165"/>
      <c r="J157" s="165"/>
      <c r="K157" s="165"/>
      <c r="L157" s="165"/>
      <c r="M157" s="165" t="s">
        <v>81</v>
      </c>
      <c r="N157" s="165"/>
      <c r="O157" s="161" t="s">
        <v>95</v>
      </c>
      <c r="P157" s="161"/>
      <c r="Q157" s="161"/>
      <c r="R157" s="161" t="s">
        <v>96</v>
      </c>
      <c r="S157" s="161"/>
      <c r="T157" s="161"/>
      <c r="U157" s="161" t="s">
        <v>130</v>
      </c>
      <c r="V157" s="161"/>
      <c r="W157" s="161"/>
      <c r="X157" s="161"/>
      <c r="Y157" s="161" t="s">
        <v>131</v>
      </c>
      <c r="Z157" s="161"/>
      <c r="AA157" s="161"/>
      <c r="AB157" s="161" t="s">
        <v>132</v>
      </c>
      <c r="AC157" s="161"/>
      <c r="AD157" s="161"/>
      <c r="AE157" s="161"/>
      <c r="AF157" s="161" t="s">
        <v>133</v>
      </c>
      <c r="AG157" s="161"/>
      <c r="AH157" s="161"/>
      <c r="AI157" s="161" t="s">
        <v>134</v>
      </c>
      <c r="AJ157" s="161"/>
      <c r="AK157" s="161"/>
      <c r="AL157" s="161"/>
      <c r="AM157" s="23"/>
    </row>
    <row r="158" spans="2:39" ht="12" customHeight="1">
      <c r="B158" s="5"/>
      <c r="C158" s="283" t="s">
        <v>228</v>
      </c>
      <c r="D158" s="284"/>
      <c r="E158" s="284"/>
      <c r="F158" s="284"/>
      <c r="G158" s="284"/>
      <c r="H158" s="284"/>
      <c r="I158" s="284"/>
      <c r="J158" s="284"/>
      <c r="K158" s="284"/>
      <c r="L158" s="285"/>
      <c r="M158" s="153">
        <v>301</v>
      </c>
      <c r="N158" s="153"/>
      <c r="O158" s="280"/>
      <c r="P158" s="280"/>
      <c r="Q158" s="280"/>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3"/>
    </row>
    <row r="159" spans="2:39" ht="22.5" customHeight="1">
      <c r="B159" s="5"/>
      <c r="C159" s="290" t="s">
        <v>229</v>
      </c>
      <c r="D159" s="291"/>
      <c r="E159" s="291"/>
      <c r="F159" s="291"/>
      <c r="G159" s="291"/>
      <c r="H159" s="291"/>
      <c r="I159" s="291"/>
      <c r="J159" s="291"/>
      <c r="K159" s="291"/>
      <c r="L159" s="292"/>
      <c r="M159" s="300">
        <v>302</v>
      </c>
      <c r="N159" s="300"/>
      <c r="O159" s="132" t="s">
        <v>114</v>
      </c>
      <c r="P159" s="133"/>
      <c r="Q159" s="134"/>
      <c r="R159" s="135" t="s">
        <v>114</v>
      </c>
      <c r="S159" s="136"/>
      <c r="T159" s="137"/>
      <c r="U159" s="135" t="s">
        <v>114</v>
      </c>
      <c r="V159" s="136"/>
      <c r="W159" s="136"/>
      <c r="X159" s="137"/>
      <c r="Y159" s="135"/>
      <c r="Z159" s="136"/>
      <c r="AA159" s="137"/>
      <c r="AB159" s="135"/>
      <c r="AC159" s="136"/>
      <c r="AD159" s="136"/>
      <c r="AE159" s="137"/>
      <c r="AF159" s="135"/>
      <c r="AG159" s="136"/>
      <c r="AH159" s="137"/>
      <c r="AI159" s="135"/>
      <c r="AJ159" s="136"/>
      <c r="AK159" s="136"/>
      <c r="AL159" s="137"/>
      <c r="AM159" s="23"/>
    </row>
    <row r="160" spans="2:39" ht="12" customHeight="1">
      <c r="B160" s="5"/>
      <c r="C160" s="293" t="s">
        <v>265</v>
      </c>
      <c r="D160" s="294"/>
      <c r="E160" s="294"/>
      <c r="F160" s="294"/>
      <c r="G160" s="294"/>
      <c r="H160" s="294"/>
      <c r="I160" s="294"/>
      <c r="J160" s="294"/>
      <c r="K160" s="294"/>
      <c r="L160" s="295"/>
      <c r="M160" s="155">
        <v>303</v>
      </c>
      <c r="N160" s="155"/>
      <c r="O160" s="279" t="s">
        <v>114</v>
      </c>
      <c r="P160" s="279"/>
      <c r="Q160" s="279"/>
      <c r="R160" s="296" t="s">
        <v>114</v>
      </c>
      <c r="S160" s="296"/>
      <c r="T160" s="296"/>
      <c r="U160" s="296" t="s">
        <v>114</v>
      </c>
      <c r="V160" s="296"/>
      <c r="W160" s="296"/>
      <c r="X160" s="296"/>
      <c r="Y160" s="296">
        <f>SUM(Y161:AA162)</f>
        <v>0</v>
      </c>
      <c r="Z160" s="296"/>
      <c r="AA160" s="296"/>
      <c r="AB160" s="296">
        <f>AB161+AB162</f>
        <v>0</v>
      </c>
      <c r="AC160" s="296"/>
      <c r="AD160" s="296"/>
      <c r="AE160" s="296"/>
      <c r="AF160" s="296">
        <f>SUM(AF161:AH162)</f>
        <v>0</v>
      </c>
      <c r="AG160" s="296"/>
      <c r="AH160" s="296"/>
      <c r="AI160" s="296">
        <f>AI161+AI162</f>
        <v>0</v>
      </c>
      <c r="AJ160" s="296"/>
      <c r="AK160" s="296"/>
      <c r="AL160" s="296"/>
      <c r="AM160" s="23"/>
    </row>
    <row r="161" spans="2:39" ht="21.75" customHeight="1">
      <c r="B161" s="5"/>
      <c r="C161" s="286" t="s">
        <v>230</v>
      </c>
      <c r="D161" s="287"/>
      <c r="E161" s="287"/>
      <c r="F161" s="287"/>
      <c r="G161" s="287"/>
      <c r="H161" s="287"/>
      <c r="I161" s="287"/>
      <c r="J161" s="287"/>
      <c r="K161" s="287"/>
      <c r="L161" s="288"/>
      <c r="M161" s="300">
        <v>304</v>
      </c>
      <c r="N161" s="300"/>
      <c r="O161" s="132" t="s">
        <v>114</v>
      </c>
      <c r="P161" s="133"/>
      <c r="Q161" s="134"/>
      <c r="R161" s="135" t="s">
        <v>114</v>
      </c>
      <c r="S161" s="136"/>
      <c r="T161" s="137"/>
      <c r="U161" s="135" t="s">
        <v>114</v>
      </c>
      <c r="V161" s="136"/>
      <c r="W161" s="136"/>
      <c r="X161" s="137"/>
      <c r="Y161" s="135"/>
      <c r="Z161" s="136"/>
      <c r="AA161" s="137"/>
      <c r="AB161" s="135"/>
      <c r="AC161" s="136"/>
      <c r="AD161" s="136"/>
      <c r="AE161" s="137"/>
      <c r="AF161" s="135"/>
      <c r="AG161" s="136"/>
      <c r="AH161" s="137"/>
      <c r="AI161" s="135"/>
      <c r="AJ161" s="136"/>
      <c r="AK161" s="136"/>
      <c r="AL161" s="137"/>
      <c r="AM161" s="23"/>
    </row>
    <row r="162" spans="2:39" ht="13.5" customHeight="1">
      <c r="B162" s="5"/>
      <c r="C162" s="139" t="s">
        <v>135</v>
      </c>
      <c r="D162" s="140"/>
      <c r="E162" s="140"/>
      <c r="F162" s="140"/>
      <c r="G162" s="140"/>
      <c r="H162" s="140"/>
      <c r="I162" s="140"/>
      <c r="J162" s="140"/>
      <c r="K162" s="140"/>
      <c r="L162" s="141"/>
      <c r="M162" s="155">
        <v>305</v>
      </c>
      <c r="N162" s="155"/>
      <c r="O162" s="279" t="s">
        <v>114</v>
      </c>
      <c r="P162" s="279"/>
      <c r="Q162" s="279"/>
      <c r="R162" s="296" t="s">
        <v>114</v>
      </c>
      <c r="S162" s="296"/>
      <c r="T162" s="296"/>
      <c r="U162" s="296" t="s">
        <v>114</v>
      </c>
      <c r="V162" s="296"/>
      <c r="W162" s="296"/>
      <c r="X162" s="296"/>
      <c r="Y162" s="296"/>
      <c r="Z162" s="296"/>
      <c r="AA162" s="296"/>
      <c r="AB162" s="296"/>
      <c r="AC162" s="296"/>
      <c r="AD162" s="296"/>
      <c r="AE162" s="296"/>
      <c r="AF162" s="296"/>
      <c r="AG162" s="296"/>
      <c r="AH162" s="296"/>
      <c r="AI162" s="296"/>
      <c r="AJ162" s="296"/>
      <c r="AK162" s="296"/>
      <c r="AL162" s="296"/>
      <c r="AM162" s="23"/>
    </row>
    <row r="163" spans="2:39" ht="13.5" customHeight="1">
      <c r="B163" s="5"/>
      <c r="C163" s="142" t="s">
        <v>136</v>
      </c>
      <c r="D163" s="143"/>
      <c r="E163" s="143"/>
      <c r="F163" s="143"/>
      <c r="G163" s="143"/>
      <c r="H163" s="143"/>
      <c r="I163" s="143"/>
      <c r="J163" s="143"/>
      <c r="K163" s="143"/>
      <c r="L163" s="144"/>
      <c r="M163" s="155">
        <v>306</v>
      </c>
      <c r="N163" s="155"/>
      <c r="O163" s="279"/>
      <c r="P163" s="279"/>
      <c r="Q163" s="279"/>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3"/>
    </row>
    <row r="164" spans="2:39" ht="25.5" customHeight="1">
      <c r="B164" s="5"/>
      <c r="C164" s="290" t="s">
        <v>229</v>
      </c>
      <c r="D164" s="291"/>
      <c r="E164" s="291"/>
      <c r="F164" s="291"/>
      <c r="G164" s="291"/>
      <c r="H164" s="291"/>
      <c r="I164" s="291"/>
      <c r="J164" s="291"/>
      <c r="K164" s="291"/>
      <c r="L164" s="292"/>
      <c r="M164" s="300">
        <v>307</v>
      </c>
      <c r="N164" s="300"/>
      <c r="O164" s="132" t="s">
        <v>114</v>
      </c>
      <c r="P164" s="133"/>
      <c r="Q164" s="134"/>
      <c r="R164" s="135" t="s">
        <v>114</v>
      </c>
      <c r="S164" s="136"/>
      <c r="T164" s="137"/>
      <c r="U164" s="135" t="s">
        <v>114</v>
      </c>
      <c r="V164" s="136"/>
      <c r="W164" s="136"/>
      <c r="X164" s="137"/>
      <c r="Y164" s="135"/>
      <c r="Z164" s="136"/>
      <c r="AA164" s="137"/>
      <c r="AB164" s="135"/>
      <c r="AC164" s="136"/>
      <c r="AD164" s="136"/>
      <c r="AE164" s="137"/>
      <c r="AF164" s="135"/>
      <c r="AG164" s="136"/>
      <c r="AH164" s="137"/>
      <c r="AI164" s="135"/>
      <c r="AJ164" s="136"/>
      <c r="AK164" s="136"/>
      <c r="AL164" s="137"/>
      <c r="AM164" s="23"/>
    </row>
    <row r="165" spans="2:39" ht="13.5" customHeight="1">
      <c r="B165" s="5"/>
      <c r="C165" s="293" t="s">
        <v>265</v>
      </c>
      <c r="D165" s="294"/>
      <c r="E165" s="294"/>
      <c r="F165" s="294"/>
      <c r="G165" s="294"/>
      <c r="H165" s="294"/>
      <c r="I165" s="294"/>
      <c r="J165" s="294"/>
      <c r="K165" s="294"/>
      <c r="L165" s="295"/>
      <c r="M165" s="155">
        <v>308</v>
      </c>
      <c r="N165" s="155"/>
      <c r="O165" s="279" t="s">
        <v>114</v>
      </c>
      <c r="P165" s="279"/>
      <c r="Q165" s="279"/>
      <c r="R165" s="296" t="s">
        <v>114</v>
      </c>
      <c r="S165" s="296"/>
      <c r="T165" s="296"/>
      <c r="U165" s="296" t="s">
        <v>114</v>
      </c>
      <c r="V165" s="296"/>
      <c r="W165" s="296"/>
      <c r="X165" s="296"/>
      <c r="Y165" s="296">
        <f>SUM(Y166:AA167)</f>
        <v>0</v>
      </c>
      <c r="Z165" s="296"/>
      <c r="AA165" s="296"/>
      <c r="AB165" s="296">
        <f>AB166+AB167</f>
        <v>0</v>
      </c>
      <c r="AC165" s="296"/>
      <c r="AD165" s="296"/>
      <c r="AE165" s="296"/>
      <c r="AF165" s="296">
        <f>SUM(AF166:AH167)</f>
        <v>0</v>
      </c>
      <c r="AG165" s="296"/>
      <c r="AH165" s="296"/>
      <c r="AI165" s="296">
        <f>AI166+AI167</f>
        <v>0</v>
      </c>
      <c r="AJ165" s="296"/>
      <c r="AK165" s="296"/>
      <c r="AL165" s="296"/>
      <c r="AM165" s="23"/>
    </row>
    <row r="166" spans="2:39" ht="23.25" customHeight="1">
      <c r="B166" s="5"/>
      <c r="C166" s="286" t="s">
        <v>230</v>
      </c>
      <c r="D166" s="287"/>
      <c r="E166" s="287"/>
      <c r="F166" s="287"/>
      <c r="G166" s="287"/>
      <c r="H166" s="287"/>
      <c r="I166" s="287"/>
      <c r="J166" s="287"/>
      <c r="K166" s="287"/>
      <c r="L166" s="288"/>
      <c r="M166" s="300">
        <v>309</v>
      </c>
      <c r="N166" s="300"/>
      <c r="O166" s="132" t="s">
        <v>114</v>
      </c>
      <c r="P166" s="133"/>
      <c r="Q166" s="134"/>
      <c r="R166" s="135" t="s">
        <v>114</v>
      </c>
      <c r="S166" s="136"/>
      <c r="T166" s="137"/>
      <c r="U166" s="135" t="s">
        <v>114</v>
      </c>
      <c r="V166" s="136"/>
      <c r="W166" s="136"/>
      <c r="X166" s="137"/>
      <c r="Y166" s="135"/>
      <c r="Z166" s="136"/>
      <c r="AA166" s="137"/>
      <c r="AB166" s="135"/>
      <c r="AC166" s="136"/>
      <c r="AD166" s="136"/>
      <c r="AE166" s="137"/>
      <c r="AF166" s="135"/>
      <c r="AG166" s="136"/>
      <c r="AH166" s="137"/>
      <c r="AI166" s="135"/>
      <c r="AJ166" s="136"/>
      <c r="AK166" s="136"/>
      <c r="AL166" s="137"/>
      <c r="AM166" s="23"/>
    </row>
    <row r="167" spans="2:39" ht="13.5" customHeight="1">
      <c r="B167" s="5"/>
      <c r="C167" s="139" t="s">
        <v>135</v>
      </c>
      <c r="D167" s="140"/>
      <c r="E167" s="140"/>
      <c r="F167" s="140"/>
      <c r="G167" s="140"/>
      <c r="H167" s="140"/>
      <c r="I167" s="140"/>
      <c r="J167" s="140"/>
      <c r="K167" s="140"/>
      <c r="L167" s="141"/>
      <c r="M167" s="155">
        <v>310</v>
      </c>
      <c r="N167" s="155"/>
      <c r="O167" s="279" t="s">
        <v>114</v>
      </c>
      <c r="P167" s="279"/>
      <c r="Q167" s="279"/>
      <c r="R167" s="296" t="s">
        <v>114</v>
      </c>
      <c r="S167" s="296"/>
      <c r="T167" s="296"/>
      <c r="U167" s="296" t="s">
        <v>114</v>
      </c>
      <c r="V167" s="296"/>
      <c r="W167" s="296"/>
      <c r="X167" s="296"/>
      <c r="Y167" s="296"/>
      <c r="Z167" s="296"/>
      <c r="AA167" s="296"/>
      <c r="AB167" s="296"/>
      <c r="AC167" s="296"/>
      <c r="AD167" s="296"/>
      <c r="AE167" s="296"/>
      <c r="AF167" s="296"/>
      <c r="AG167" s="296"/>
      <c r="AH167" s="296"/>
      <c r="AI167" s="296"/>
      <c r="AJ167" s="296"/>
      <c r="AK167" s="296"/>
      <c r="AL167" s="296"/>
      <c r="AM167" s="23"/>
    </row>
    <row r="168" spans="2:39" ht="13.5" customHeight="1">
      <c r="B168" s="5"/>
      <c r="C168" s="142" t="s">
        <v>137</v>
      </c>
      <c r="D168" s="143"/>
      <c r="E168" s="143"/>
      <c r="F168" s="143"/>
      <c r="G168" s="143"/>
      <c r="H168" s="143"/>
      <c r="I168" s="143"/>
      <c r="J168" s="143"/>
      <c r="K168" s="143"/>
      <c r="L168" s="144"/>
      <c r="M168" s="155">
        <v>311</v>
      </c>
      <c r="N168" s="155"/>
      <c r="O168" s="279"/>
      <c r="P168" s="279"/>
      <c r="Q168" s="279"/>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3"/>
    </row>
    <row r="169" spans="2:39" ht="22.5" customHeight="1">
      <c r="B169" s="5"/>
      <c r="C169" s="290" t="s">
        <v>229</v>
      </c>
      <c r="D169" s="291"/>
      <c r="E169" s="291"/>
      <c r="F169" s="291"/>
      <c r="G169" s="291"/>
      <c r="H169" s="291"/>
      <c r="I169" s="291"/>
      <c r="J169" s="291"/>
      <c r="K169" s="291"/>
      <c r="L169" s="292"/>
      <c r="M169" s="300">
        <v>312</v>
      </c>
      <c r="N169" s="300"/>
      <c r="O169" s="132" t="s">
        <v>114</v>
      </c>
      <c r="P169" s="133"/>
      <c r="Q169" s="134"/>
      <c r="R169" s="135" t="s">
        <v>114</v>
      </c>
      <c r="S169" s="136"/>
      <c r="T169" s="137"/>
      <c r="U169" s="135" t="s">
        <v>114</v>
      </c>
      <c r="V169" s="136"/>
      <c r="W169" s="136"/>
      <c r="X169" s="137"/>
      <c r="Y169" s="135"/>
      <c r="Z169" s="136"/>
      <c r="AA169" s="137"/>
      <c r="AB169" s="135"/>
      <c r="AC169" s="136"/>
      <c r="AD169" s="136"/>
      <c r="AE169" s="137"/>
      <c r="AF169" s="135"/>
      <c r="AG169" s="136"/>
      <c r="AH169" s="137"/>
      <c r="AI169" s="135"/>
      <c r="AJ169" s="136"/>
      <c r="AK169" s="136"/>
      <c r="AL169" s="137"/>
      <c r="AM169" s="23"/>
    </row>
    <row r="170" spans="2:39" ht="13.5" customHeight="1">
      <c r="B170" s="5"/>
      <c r="C170" s="293" t="s">
        <v>266</v>
      </c>
      <c r="D170" s="294"/>
      <c r="E170" s="294"/>
      <c r="F170" s="294"/>
      <c r="G170" s="294"/>
      <c r="H170" s="294"/>
      <c r="I170" s="294"/>
      <c r="J170" s="294"/>
      <c r="K170" s="294"/>
      <c r="L170" s="295"/>
      <c r="M170" s="155">
        <v>313</v>
      </c>
      <c r="N170" s="155"/>
      <c r="O170" s="279" t="s">
        <v>114</v>
      </c>
      <c r="P170" s="279"/>
      <c r="Q170" s="279"/>
      <c r="R170" s="296" t="s">
        <v>114</v>
      </c>
      <c r="S170" s="296"/>
      <c r="T170" s="296"/>
      <c r="U170" s="296" t="s">
        <v>114</v>
      </c>
      <c r="V170" s="296"/>
      <c r="W170" s="296"/>
      <c r="X170" s="296"/>
      <c r="Y170" s="296">
        <f>SUM(Y171:AA172)</f>
        <v>0</v>
      </c>
      <c r="Z170" s="296"/>
      <c r="AA170" s="296"/>
      <c r="AB170" s="296">
        <f>AB171+AB172</f>
        <v>0</v>
      </c>
      <c r="AC170" s="296"/>
      <c r="AD170" s="296"/>
      <c r="AE170" s="296"/>
      <c r="AF170" s="296">
        <f>SUM(AF171:AH172)</f>
        <v>0</v>
      </c>
      <c r="AG170" s="296"/>
      <c r="AH170" s="296"/>
      <c r="AI170" s="296">
        <f>AI171+AI172</f>
        <v>0</v>
      </c>
      <c r="AJ170" s="296"/>
      <c r="AK170" s="296"/>
      <c r="AL170" s="296"/>
      <c r="AM170" s="23"/>
    </row>
    <row r="171" spans="2:39" ht="23.25" customHeight="1">
      <c r="B171" s="5"/>
      <c r="C171" s="286" t="s">
        <v>230</v>
      </c>
      <c r="D171" s="287"/>
      <c r="E171" s="287"/>
      <c r="F171" s="287"/>
      <c r="G171" s="287"/>
      <c r="H171" s="287"/>
      <c r="I171" s="287"/>
      <c r="J171" s="287"/>
      <c r="K171" s="287"/>
      <c r="L171" s="288"/>
      <c r="M171" s="300">
        <v>314</v>
      </c>
      <c r="N171" s="300"/>
      <c r="O171" s="132" t="s">
        <v>114</v>
      </c>
      <c r="P171" s="133"/>
      <c r="Q171" s="134"/>
      <c r="R171" s="135" t="s">
        <v>114</v>
      </c>
      <c r="S171" s="136"/>
      <c r="T171" s="137"/>
      <c r="U171" s="135" t="s">
        <v>114</v>
      </c>
      <c r="V171" s="136"/>
      <c r="W171" s="136"/>
      <c r="X171" s="137"/>
      <c r="Y171" s="135"/>
      <c r="Z171" s="136"/>
      <c r="AA171" s="137"/>
      <c r="AB171" s="135"/>
      <c r="AC171" s="136"/>
      <c r="AD171" s="136"/>
      <c r="AE171" s="137"/>
      <c r="AF171" s="135"/>
      <c r="AG171" s="136"/>
      <c r="AH171" s="137"/>
      <c r="AI171" s="135"/>
      <c r="AJ171" s="136"/>
      <c r="AK171" s="136"/>
      <c r="AL171" s="137"/>
      <c r="AM171" s="23"/>
    </row>
    <row r="172" spans="2:39" ht="13.5" customHeight="1">
      <c r="B172" s="5"/>
      <c r="C172" s="139" t="s">
        <v>135</v>
      </c>
      <c r="D172" s="140"/>
      <c r="E172" s="140"/>
      <c r="F172" s="140"/>
      <c r="G172" s="140"/>
      <c r="H172" s="140"/>
      <c r="I172" s="140"/>
      <c r="J172" s="140"/>
      <c r="K172" s="140"/>
      <c r="L172" s="141"/>
      <c r="M172" s="155">
        <v>315</v>
      </c>
      <c r="N172" s="155"/>
      <c r="O172" s="279" t="s">
        <v>114</v>
      </c>
      <c r="P172" s="279"/>
      <c r="Q172" s="279"/>
      <c r="R172" s="296" t="s">
        <v>114</v>
      </c>
      <c r="S172" s="296"/>
      <c r="T172" s="296"/>
      <c r="U172" s="296" t="s">
        <v>114</v>
      </c>
      <c r="V172" s="296"/>
      <c r="W172" s="296"/>
      <c r="X172" s="296"/>
      <c r="Y172" s="296"/>
      <c r="Z172" s="296"/>
      <c r="AA172" s="296"/>
      <c r="AB172" s="296"/>
      <c r="AC172" s="296"/>
      <c r="AD172" s="296"/>
      <c r="AE172" s="296"/>
      <c r="AF172" s="296"/>
      <c r="AG172" s="296"/>
      <c r="AH172" s="296"/>
      <c r="AI172" s="296"/>
      <c r="AJ172" s="296"/>
      <c r="AK172" s="296"/>
      <c r="AL172" s="296"/>
      <c r="AM172" s="23"/>
    </row>
    <row r="173" spans="2:39" ht="13.5" customHeight="1">
      <c r="B173" s="5"/>
      <c r="C173" s="142" t="s">
        <v>231</v>
      </c>
      <c r="D173" s="143"/>
      <c r="E173" s="143"/>
      <c r="F173" s="143"/>
      <c r="G173" s="143"/>
      <c r="H173" s="143"/>
      <c r="I173" s="143"/>
      <c r="J173" s="143"/>
      <c r="K173" s="143"/>
      <c r="L173" s="144"/>
      <c r="M173" s="155">
        <v>316</v>
      </c>
      <c r="N173" s="155"/>
      <c r="O173" s="279"/>
      <c r="P173" s="279"/>
      <c r="Q173" s="279"/>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3"/>
    </row>
    <row r="174" spans="2:39" ht="23.25" customHeight="1">
      <c r="B174" s="5"/>
      <c r="C174" s="290" t="s">
        <v>229</v>
      </c>
      <c r="D174" s="291"/>
      <c r="E174" s="291"/>
      <c r="F174" s="291"/>
      <c r="G174" s="291"/>
      <c r="H174" s="291"/>
      <c r="I174" s="291"/>
      <c r="J174" s="291"/>
      <c r="K174" s="291"/>
      <c r="L174" s="292"/>
      <c r="M174" s="300">
        <v>317</v>
      </c>
      <c r="N174" s="300"/>
      <c r="O174" s="132" t="s">
        <v>114</v>
      </c>
      <c r="P174" s="133"/>
      <c r="Q174" s="134"/>
      <c r="R174" s="135" t="s">
        <v>114</v>
      </c>
      <c r="S174" s="136"/>
      <c r="T174" s="137"/>
      <c r="U174" s="135" t="s">
        <v>114</v>
      </c>
      <c r="V174" s="136"/>
      <c r="W174" s="136"/>
      <c r="X174" s="137"/>
      <c r="Y174" s="135"/>
      <c r="Z174" s="136"/>
      <c r="AA174" s="137"/>
      <c r="AB174" s="135"/>
      <c r="AC174" s="136"/>
      <c r="AD174" s="136"/>
      <c r="AE174" s="137"/>
      <c r="AF174" s="135"/>
      <c r="AG174" s="136"/>
      <c r="AH174" s="137"/>
      <c r="AI174" s="135"/>
      <c r="AJ174" s="136"/>
      <c r="AK174" s="136"/>
      <c r="AL174" s="137"/>
      <c r="AM174" s="23"/>
    </row>
    <row r="175" spans="2:39" ht="13.5" customHeight="1">
      <c r="B175" s="5"/>
      <c r="C175" s="293" t="s">
        <v>265</v>
      </c>
      <c r="D175" s="294"/>
      <c r="E175" s="294"/>
      <c r="F175" s="294"/>
      <c r="G175" s="294"/>
      <c r="H175" s="294"/>
      <c r="I175" s="294"/>
      <c r="J175" s="294"/>
      <c r="K175" s="294"/>
      <c r="L175" s="295"/>
      <c r="M175" s="155">
        <v>318</v>
      </c>
      <c r="N175" s="155"/>
      <c r="O175" s="279" t="s">
        <v>114</v>
      </c>
      <c r="P175" s="279"/>
      <c r="Q175" s="279"/>
      <c r="R175" s="296" t="s">
        <v>114</v>
      </c>
      <c r="S175" s="296"/>
      <c r="T175" s="296"/>
      <c r="U175" s="296" t="s">
        <v>114</v>
      </c>
      <c r="V175" s="296"/>
      <c r="W175" s="296"/>
      <c r="X175" s="296"/>
      <c r="Y175" s="296">
        <f>SUM(Y176:AA177)</f>
        <v>0</v>
      </c>
      <c r="Z175" s="296"/>
      <c r="AA175" s="296"/>
      <c r="AB175" s="296">
        <f>AB176+AB177</f>
        <v>0</v>
      </c>
      <c r="AC175" s="296"/>
      <c r="AD175" s="296"/>
      <c r="AE175" s="296"/>
      <c r="AF175" s="296">
        <f>SUM(AF176:AH177)</f>
        <v>0</v>
      </c>
      <c r="AG175" s="296"/>
      <c r="AH175" s="296"/>
      <c r="AI175" s="296">
        <f>AI176+AI177</f>
        <v>0</v>
      </c>
      <c r="AJ175" s="296"/>
      <c r="AK175" s="296"/>
      <c r="AL175" s="296"/>
      <c r="AM175" s="23"/>
    </row>
    <row r="176" spans="2:39" ht="22.5" customHeight="1">
      <c r="B176" s="5"/>
      <c r="C176" s="286" t="s">
        <v>230</v>
      </c>
      <c r="D176" s="287"/>
      <c r="E176" s="287"/>
      <c r="F176" s="287"/>
      <c r="G176" s="287"/>
      <c r="H176" s="287"/>
      <c r="I176" s="287"/>
      <c r="J176" s="287"/>
      <c r="K176" s="287"/>
      <c r="L176" s="288"/>
      <c r="M176" s="300">
        <v>319</v>
      </c>
      <c r="N176" s="300"/>
      <c r="O176" s="132" t="s">
        <v>114</v>
      </c>
      <c r="P176" s="133"/>
      <c r="Q176" s="134"/>
      <c r="R176" s="135" t="s">
        <v>114</v>
      </c>
      <c r="S176" s="136"/>
      <c r="T176" s="137"/>
      <c r="U176" s="135" t="s">
        <v>114</v>
      </c>
      <c r="V176" s="136"/>
      <c r="W176" s="136"/>
      <c r="X176" s="137"/>
      <c r="Y176" s="135"/>
      <c r="Z176" s="136"/>
      <c r="AA176" s="137"/>
      <c r="AB176" s="135"/>
      <c r="AC176" s="136"/>
      <c r="AD176" s="136"/>
      <c r="AE176" s="137"/>
      <c r="AF176" s="135"/>
      <c r="AG176" s="136"/>
      <c r="AH176" s="137"/>
      <c r="AI176" s="135"/>
      <c r="AJ176" s="136"/>
      <c r="AK176" s="136"/>
      <c r="AL176" s="137"/>
      <c r="AM176" s="23"/>
    </row>
    <row r="177" spans="2:39" ht="13.5" customHeight="1">
      <c r="B177" s="5"/>
      <c r="C177" s="139" t="s">
        <v>135</v>
      </c>
      <c r="D177" s="140"/>
      <c r="E177" s="140"/>
      <c r="F177" s="140"/>
      <c r="G177" s="140"/>
      <c r="H177" s="140"/>
      <c r="I177" s="140"/>
      <c r="J177" s="140"/>
      <c r="K177" s="140"/>
      <c r="L177" s="141"/>
      <c r="M177" s="155">
        <v>320</v>
      </c>
      <c r="N177" s="155"/>
      <c r="O177" s="279" t="s">
        <v>114</v>
      </c>
      <c r="P177" s="279"/>
      <c r="Q177" s="279"/>
      <c r="R177" s="296" t="s">
        <v>114</v>
      </c>
      <c r="S177" s="296"/>
      <c r="T177" s="296"/>
      <c r="U177" s="296" t="s">
        <v>114</v>
      </c>
      <c r="V177" s="296"/>
      <c r="W177" s="296"/>
      <c r="X177" s="296"/>
      <c r="Y177" s="296"/>
      <c r="Z177" s="296"/>
      <c r="AA177" s="296"/>
      <c r="AB177" s="296"/>
      <c r="AC177" s="296"/>
      <c r="AD177" s="296"/>
      <c r="AE177" s="296"/>
      <c r="AF177" s="296"/>
      <c r="AG177" s="296"/>
      <c r="AH177" s="296"/>
      <c r="AI177" s="296"/>
      <c r="AJ177" s="296"/>
      <c r="AK177" s="296"/>
      <c r="AL177" s="296"/>
      <c r="AM177" s="23"/>
    </row>
    <row r="178" spans="2:39" ht="13.5" customHeight="1">
      <c r="B178" s="5"/>
      <c r="C178" s="142" t="s">
        <v>138</v>
      </c>
      <c r="D178" s="143"/>
      <c r="E178" s="143"/>
      <c r="F178" s="143"/>
      <c r="G178" s="143"/>
      <c r="H178" s="143"/>
      <c r="I178" s="143"/>
      <c r="J178" s="143"/>
      <c r="K178" s="143"/>
      <c r="L178" s="144"/>
      <c r="M178" s="155">
        <v>321</v>
      </c>
      <c r="N178" s="155"/>
      <c r="O178" s="279"/>
      <c r="P178" s="279"/>
      <c r="Q178" s="279"/>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3"/>
    </row>
    <row r="179" spans="2:39" ht="24" customHeight="1">
      <c r="B179" s="5"/>
      <c r="C179" s="290" t="s">
        <v>29</v>
      </c>
      <c r="D179" s="291"/>
      <c r="E179" s="291"/>
      <c r="F179" s="291"/>
      <c r="G179" s="291"/>
      <c r="H179" s="291"/>
      <c r="I179" s="291"/>
      <c r="J179" s="291"/>
      <c r="K179" s="291"/>
      <c r="L179" s="292"/>
      <c r="M179" s="300">
        <v>322</v>
      </c>
      <c r="N179" s="300"/>
      <c r="O179" s="132" t="s">
        <v>114</v>
      </c>
      <c r="P179" s="133"/>
      <c r="Q179" s="134"/>
      <c r="R179" s="135" t="s">
        <v>114</v>
      </c>
      <c r="S179" s="136"/>
      <c r="T179" s="137"/>
      <c r="U179" s="135" t="s">
        <v>114</v>
      </c>
      <c r="V179" s="136"/>
      <c r="W179" s="136"/>
      <c r="X179" s="137"/>
      <c r="Y179" s="135"/>
      <c r="Z179" s="136"/>
      <c r="AA179" s="137"/>
      <c r="AB179" s="135"/>
      <c r="AC179" s="136"/>
      <c r="AD179" s="136"/>
      <c r="AE179" s="137"/>
      <c r="AF179" s="135"/>
      <c r="AG179" s="136"/>
      <c r="AH179" s="137"/>
      <c r="AI179" s="135"/>
      <c r="AJ179" s="136"/>
      <c r="AK179" s="136"/>
      <c r="AL179" s="137"/>
      <c r="AM179" s="23"/>
    </row>
    <row r="180" spans="2:39" ht="13.5" customHeight="1">
      <c r="B180" s="5"/>
      <c r="C180" s="293" t="s">
        <v>265</v>
      </c>
      <c r="D180" s="294"/>
      <c r="E180" s="294"/>
      <c r="F180" s="294"/>
      <c r="G180" s="294"/>
      <c r="H180" s="294"/>
      <c r="I180" s="294"/>
      <c r="J180" s="294"/>
      <c r="K180" s="294"/>
      <c r="L180" s="295"/>
      <c r="M180" s="155">
        <v>323</v>
      </c>
      <c r="N180" s="155"/>
      <c r="O180" s="279" t="s">
        <v>114</v>
      </c>
      <c r="P180" s="279"/>
      <c r="Q180" s="279"/>
      <c r="R180" s="296" t="s">
        <v>114</v>
      </c>
      <c r="S180" s="296"/>
      <c r="T180" s="296"/>
      <c r="U180" s="296" t="s">
        <v>114</v>
      </c>
      <c r="V180" s="296"/>
      <c r="W180" s="296"/>
      <c r="X180" s="296"/>
      <c r="Y180" s="296">
        <f>SUM(Y181:AA182)</f>
        <v>0</v>
      </c>
      <c r="Z180" s="296"/>
      <c r="AA180" s="296"/>
      <c r="AB180" s="296">
        <f>AB181+AB182</f>
        <v>0</v>
      </c>
      <c r="AC180" s="296"/>
      <c r="AD180" s="296"/>
      <c r="AE180" s="296"/>
      <c r="AF180" s="296">
        <f>SUM(AF181:AH182)</f>
        <v>0</v>
      </c>
      <c r="AG180" s="296"/>
      <c r="AH180" s="296"/>
      <c r="AI180" s="296">
        <f>AI181+AI182</f>
        <v>0</v>
      </c>
      <c r="AJ180" s="296"/>
      <c r="AK180" s="296"/>
      <c r="AL180" s="296"/>
      <c r="AM180" s="23"/>
    </row>
    <row r="181" spans="2:39" ht="21.75" customHeight="1">
      <c r="B181" s="5"/>
      <c r="C181" s="286" t="s">
        <v>230</v>
      </c>
      <c r="D181" s="287"/>
      <c r="E181" s="287"/>
      <c r="F181" s="287"/>
      <c r="G181" s="287"/>
      <c r="H181" s="287"/>
      <c r="I181" s="287"/>
      <c r="J181" s="287"/>
      <c r="K181" s="287"/>
      <c r="L181" s="288"/>
      <c r="M181" s="300">
        <v>324</v>
      </c>
      <c r="N181" s="300"/>
      <c r="O181" s="132" t="s">
        <v>114</v>
      </c>
      <c r="P181" s="133"/>
      <c r="Q181" s="134"/>
      <c r="R181" s="135" t="s">
        <v>114</v>
      </c>
      <c r="S181" s="136"/>
      <c r="T181" s="137"/>
      <c r="U181" s="135" t="s">
        <v>114</v>
      </c>
      <c r="V181" s="136"/>
      <c r="W181" s="136"/>
      <c r="X181" s="137"/>
      <c r="Y181" s="135"/>
      <c r="Z181" s="136"/>
      <c r="AA181" s="137"/>
      <c r="AB181" s="135"/>
      <c r="AC181" s="136"/>
      <c r="AD181" s="136"/>
      <c r="AE181" s="137"/>
      <c r="AF181" s="135"/>
      <c r="AG181" s="136"/>
      <c r="AH181" s="137"/>
      <c r="AI181" s="135"/>
      <c r="AJ181" s="136"/>
      <c r="AK181" s="136"/>
      <c r="AL181" s="137"/>
      <c r="AM181" s="23"/>
    </row>
    <row r="182" spans="2:39" ht="13.5" customHeight="1">
      <c r="B182" s="5"/>
      <c r="C182" s="139" t="s">
        <v>135</v>
      </c>
      <c r="D182" s="140"/>
      <c r="E182" s="140"/>
      <c r="F182" s="140"/>
      <c r="G182" s="140"/>
      <c r="H182" s="140"/>
      <c r="I182" s="140"/>
      <c r="J182" s="140"/>
      <c r="K182" s="140"/>
      <c r="L182" s="141"/>
      <c r="M182" s="155">
        <v>325</v>
      </c>
      <c r="N182" s="155"/>
      <c r="O182" s="279" t="s">
        <v>114</v>
      </c>
      <c r="P182" s="279"/>
      <c r="Q182" s="279"/>
      <c r="R182" s="296" t="s">
        <v>114</v>
      </c>
      <c r="S182" s="296"/>
      <c r="T182" s="296"/>
      <c r="U182" s="296" t="s">
        <v>114</v>
      </c>
      <c r="V182" s="296"/>
      <c r="W182" s="296"/>
      <c r="X182" s="296"/>
      <c r="Y182" s="296"/>
      <c r="Z182" s="296"/>
      <c r="AA182" s="296"/>
      <c r="AB182" s="296"/>
      <c r="AC182" s="296"/>
      <c r="AD182" s="296"/>
      <c r="AE182" s="296"/>
      <c r="AF182" s="296"/>
      <c r="AG182" s="296"/>
      <c r="AH182" s="296"/>
      <c r="AI182" s="296"/>
      <c r="AJ182" s="296"/>
      <c r="AK182" s="296"/>
      <c r="AL182" s="296"/>
      <c r="AM182" s="23"/>
    </row>
    <row r="183" spans="2:39" ht="13.5" customHeight="1">
      <c r="B183" s="5"/>
      <c r="C183" s="142" t="s">
        <v>30</v>
      </c>
      <c r="D183" s="143"/>
      <c r="E183" s="143"/>
      <c r="F183" s="143"/>
      <c r="G183" s="143"/>
      <c r="H183" s="143"/>
      <c r="I183" s="143"/>
      <c r="J183" s="143"/>
      <c r="K183" s="143"/>
      <c r="L183" s="144"/>
      <c r="M183" s="155">
        <v>326</v>
      </c>
      <c r="N183" s="155"/>
      <c r="O183" s="279"/>
      <c r="P183" s="279"/>
      <c r="Q183" s="279"/>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3"/>
    </row>
    <row r="184" spans="2:39" ht="25.5" customHeight="1">
      <c r="B184" s="5"/>
      <c r="C184" s="290" t="s">
        <v>229</v>
      </c>
      <c r="D184" s="291"/>
      <c r="E184" s="291"/>
      <c r="F184" s="291"/>
      <c r="G184" s="291"/>
      <c r="H184" s="291"/>
      <c r="I184" s="291"/>
      <c r="J184" s="291"/>
      <c r="K184" s="291"/>
      <c r="L184" s="292"/>
      <c r="M184" s="300">
        <v>327</v>
      </c>
      <c r="N184" s="300"/>
      <c r="O184" s="132" t="s">
        <v>114</v>
      </c>
      <c r="P184" s="133"/>
      <c r="Q184" s="134"/>
      <c r="R184" s="135" t="s">
        <v>114</v>
      </c>
      <c r="S184" s="136"/>
      <c r="T184" s="137"/>
      <c r="U184" s="135" t="s">
        <v>114</v>
      </c>
      <c r="V184" s="136"/>
      <c r="W184" s="136"/>
      <c r="X184" s="137"/>
      <c r="Y184" s="135"/>
      <c r="Z184" s="136"/>
      <c r="AA184" s="137"/>
      <c r="AB184" s="135"/>
      <c r="AC184" s="136"/>
      <c r="AD184" s="136"/>
      <c r="AE184" s="137"/>
      <c r="AF184" s="135"/>
      <c r="AG184" s="136"/>
      <c r="AH184" s="137"/>
      <c r="AI184" s="135"/>
      <c r="AJ184" s="136"/>
      <c r="AK184" s="136"/>
      <c r="AL184" s="137"/>
      <c r="AM184" s="23"/>
    </row>
    <row r="185" spans="2:39" ht="13.5" customHeight="1">
      <c r="B185" s="5"/>
      <c r="C185" s="293" t="s">
        <v>265</v>
      </c>
      <c r="D185" s="294"/>
      <c r="E185" s="294"/>
      <c r="F185" s="294"/>
      <c r="G185" s="294"/>
      <c r="H185" s="294"/>
      <c r="I185" s="294"/>
      <c r="J185" s="294"/>
      <c r="K185" s="294"/>
      <c r="L185" s="295"/>
      <c r="M185" s="155">
        <v>328</v>
      </c>
      <c r="N185" s="155"/>
      <c r="O185" s="279" t="s">
        <v>114</v>
      </c>
      <c r="P185" s="279"/>
      <c r="Q185" s="279"/>
      <c r="R185" s="296" t="s">
        <v>114</v>
      </c>
      <c r="S185" s="296"/>
      <c r="T185" s="296"/>
      <c r="U185" s="296" t="s">
        <v>114</v>
      </c>
      <c r="V185" s="296"/>
      <c r="W185" s="296"/>
      <c r="X185" s="296"/>
      <c r="Y185" s="296">
        <f>SUM(Y186:AA187)</f>
        <v>0</v>
      </c>
      <c r="Z185" s="296"/>
      <c r="AA185" s="296"/>
      <c r="AB185" s="296">
        <f>AB186+AB187</f>
        <v>0</v>
      </c>
      <c r="AC185" s="296"/>
      <c r="AD185" s="296"/>
      <c r="AE185" s="296"/>
      <c r="AF185" s="296">
        <f>SUM(AF186:AH187)</f>
        <v>0</v>
      </c>
      <c r="AG185" s="296"/>
      <c r="AH185" s="296"/>
      <c r="AI185" s="296">
        <f>AI186+AI187</f>
        <v>0</v>
      </c>
      <c r="AJ185" s="296"/>
      <c r="AK185" s="296"/>
      <c r="AL185" s="296"/>
      <c r="AM185" s="23"/>
    </row>
    <row r="186" spans="2:39" ht="24.75" customHeight="1">
      <c r="B186" s="5"/>
      <c r="C186" s="286" t="s">
        <v>230</v>
      </c>
      <c r="D186" s="287"/>
      <c r="E186" s="287"/>
      <c r="F186" s="287"/>
      <c r="G186" s="287"/>
      <c r="H186" s="287"/>
      <c r="I186" s="287"/>
      <c r="J186" s="287"/>
      <c r="K186" s="287"/>
      <c r="L186" s="288"/>
      <c r="M186" s="300">
        <v>329</v>
      </c>
      <c r="N186" s="300"/>
      <c r="O186" s="132" t="s">
        <v>114</v>
      </c>
      <c r="P186" s="133"/>
      <c r="Q186" s="134"/>
      <c r="R186" s="135" t="s">
        <v>114</v>
      </c>
      <c r="S186" s="136"/>
      <c r="T186" s="137"/>
      <c r="U186" s="135" t="s">
        <v>114</v>
      </c>
      <c r="V186" s="136"/>
      <c r="W186" s="136"/>
      <c r="X186" s="137"/>
      <c r="Y186" s="135"/>
      <c r="Z186" s="136"/>
      <c r="AA186" s="137"/>
      <c r="AB186" s="135"/>
      <c r="AC186" s="136"/>
      <c r="AD186" s="136"/>
      <c r="AE186" s="137"/>
      <c r="AF186" s="135"/>
      <c r="AG186" s="136"/>
      <c r="AH186" s="137"/>
      <c r="AI186" s="135"/>
      <c r="AJ186" s="136"/>
      <c r="AK186" s="136"/>
      <c r="AL186" s="137"/>
      <c r="AM186" s="23"/>
    </row>
    <row r="187" spans="2:39" ht="13.5" customHeight="1">
      <c r="B187" s="5"/>
      <c r="C187" s="139" t="s">
        <v>135</v>
      </c>
      <c r="D187" s="140"/>
      <c r="E187" s="140"/>
      <c r="F187" s="140"/>
      <c r="G187" s="140"/>
      <c r="H187" s="140"/>
      <c r="I187" s="140"/>
      <c r="J187" s="140"/>
      <c r="K187" s="140"/>
      <c r="L187" s="141"/>
      <c r="M187" s="155">
        <v>330</v>
      </c>
      <c r="N187" s="155"/>
      <c r="O187" s="279" t="s">
        <v>114</v>
      </c>
      <c r="P187" s="279"/>
      <c r="Q187" s="279"/>
      <c r="R187" s="296" t="s">
        <v>114</v>
      </c>
      <c r="S187" s="296"/>
      <c r="T187" s="296"/>
      <c r="U187" s="296" t="s">
        <v>114</v>
      </c>
      <c r="V187" s="296"/>
      <c r="W187" s="296"/>
      <c r="X187" s="296"/>
      <c r="Y187" s="296"/>
      <c r="Z187" s="296"/>
      <c r="AA187" s="296"/>
      <c r="AB187" s="296"/>
      <c r="AC187" s="296"/>
      <c r="AD187" s="296"/>
      <c r="AE187" s="296"/>
      <c r="AF187" s="296"/>
      <c r="AG187" s="296"/>
      <c r="AH187" s="296"/>
      <c r="AI187" s="296"/>
      <c r="AJ187" s="296"/>
      <c r="AK187" s="296"/>
      <c r="AL187" s="296"/>
      <c r="AM187" s="23"/>
    </row>
    <row r="188" spans="2:39" ht="13.5" customHeight="1">
      <c r="B188" s="5"/>
      <c r="C188" s="142" t="s">
        <v>31</v>
      </c>
      <c r="D188" s="143"/>
      <c r="E188" s="143"/>
      <c r="F188" s="143"/>
      <c r="G188" s="143"/>
      <c r="H188" s="143"/>
      <c r="I188" s="143"/>
      <c r="J188" s="143"/>
      <c r="K188" s="143"/>
      <c r="L188" s="144"/>
      <c r="M188" s="155">
        <v>331</v>
      </c>
      <c r="N188" s="155"/>
      <c r="O188" s="279"/>
      <c r="P188" s="279"/>
      <c r="Q188" s="279"/>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3"/>
    </row>
    <row r="189" spans="2:39" ht="27" customHeight="1">
      <c r="B189" s="5"/>
      <c r="C189" s="290" t="s">
        <v>229</v>
      </c>
      <c r="D189" s="291"/>
      <c r="E189" s="291"/>
      <c r="F189" s="291"/>
      <c r="G189" s="291"/>
      <c r="H189" s="291"/>
      <c r="I189" s="291"/>
      <c r="J189" s="291"/>
      <c r="K189" s="291"/>
      <c r="L189" s="292"/>
      <c r="M189" s="300">
        <v>332</v>
      </c>
      <c r="N189" s="300"/>
      <c r="O189" s="132" t="s">
        <v>114</v>
      </c>
      <c r="P189" s="133"/>
      <c r="Q189" s="134"/>
      <c r="R189" s="135" t="s">
        <v>114</v>
      </c>
      <c r="S189" s="136"/>
      <c r="T189" s="137"/>
      <c r="U189" s="135" t="s">
        <v>114</v>
      </c>
      <c r="V189" s="136"/>
      <c r="W189" s="136"/>
      <c r="X189" s="137"/>
      <c r="Y189" s="135"/>
      <c r="Z189" s="136"/>
      <c r="AA189" s="137"/>
      <c r="AB189" s="135"/>
      <c r="AC189" s="136"/>
      <c r="AD189" s="136"/>
      <c r="AE189" s="137"/>
      <c r="AF189" s="135"/>
      <c r="AG189" s="136"/>
      <c r="AH189" s="137"/>
      <c r="AI189" s="135"/>
      <c r="AJ189" s="136"/>
      <c r="AK189" s="136"/>
      <c r="AL189" s="137"/>
      <c r="AM189" s="23"/>
    </row>
    <row r="190" spans="2:39" ht="13.5" customHeight="1">
      <c r="B190" s="5"/>
      <c r="C190" s="293" t="s">
        <v>265</v>
      </c>
      <c r="D190" s="294"/>
      <c r="E190" s="294"/>
      <c r="F190" s="294"/>
      <c r="G190" s="294"/>
      <c r="H190" s="294"/>
      <c r="I190" s="294"/>
      <c r="J190" s="294"/>
      <c r="K190" s="294"/>
      <c r="L190" s="295"/>
      <c r="M190" s="155">
        <v>333</v>
      </c>
      <c r="N190" s="155"/>
      <c r="O190" s="279" t="s">
        <v>114</v>
      </c>
      <c r="P190" s="279"/>
      <c r="Q190" s="279"/>
      <c r="R190" s="296" t="s">
        <v>114</v>
      </c>
      <c r="S190" s="296"/>
      <c r="T190" s="296"/>
      <c r="U190" s="296" t="s">
        <v>114</v>
      </c>
      <c r="V190" s="296"/>
      <c r="W190" s="296"/>
      <c r="X190" s="296"/>
      <c r="Y190" s="296">
        <f>SUM(Y191:AA192)</f>
        <v>0</v>
      </c>
      <c r="Z190" s="296"/>
      <c r="AA190" s="296"/>
      <c r="AB190" s="296">
        <f>AB191+AB192</f>
        <v>0</v>
      </c>
      <c r="AC190" s="296"/>
      <c r="AD190" s="296"/>
      <c r="AE190" s="296"/>
      <c r="AF190" s="296">
        <f>SUM(AF191:AH192)</f>
        <v>0</v>
      </c>
      <c r="AG190" s="296"/>
      <c r="AH190" s="296"/>
      <c r="AI190" s="296">
        <f>AI191+AI192</f>
        <v>0</v>
      </c>
      <c r="AJ190" s="296"/>
      <c r="AK190" s="296"/>
      <c r="AL190" s="296"/>
      <c r="AM190" s="23"/>
    </row>
    <row r="191" spans="2:39" ht="20.25" customHeight="1">
      <c r="B191" s="5"/>
      <c r="C191" s="286" t="s">
        <v>230</v>
      </c>
      <c r="D191" s="287"/>
      <c r="E191" s="287"/>
      <c r="F191" s="287"/>
      <c r="G191" s="287"/>
      <c r="H191" s="287"/>
      <c r="I191" s="287"/>
      <c r="J191" s="287"/>
      <c r="K191" s="287"/>
      <c r="L191" s="288"/>
      <c r="M191" s="300">
        <v>334</v>
      </c>
      <c r="N191" s="300"/>
      <c r="O191" s="132" t="s">
        <v>114</v>
      </c>
      <c r="P191" s="133"/>
      <c r="Q191" s="134"/>
      <c r="R191" s="135" t="s">
        <v>114</v>
      </c>
      <c r="S191" s="136"/>
      <c r="T191" s="137"/>
      <c r="U191" s="135" t="s">
        <v>114</v>
      </c>
      <c r="V191" s="136"/>
      <c r="W191" s="136"/>
      <c r="X191" s="137"/>
      <c r="Y191" s="135"/>
      <c r="Z191" s="136"/>
      <c r="AA191" s="137"/>
      <c r="AB191" s="135"/>
      <c r="AC191" s="136"/>
      <c r="AD191" s="136"/>
      <c r="AE191" s="137"/>
      <c r="AF191" s="135"/>
      <c r="AG191" s="136"/>
      <c r="AH191" s="137"/>
      <c r="AI191" s="135"/>
      <c r="AJ191" s="136"/>
      <c r="AK191" s="136"/>
      <c r="AL191" s="137"/>
      <c r="AM191" s="23"/>
    </row>
    <row r="192" spans="2:39" ht="13.5" customHeight="1">
      <c r="B192" s="5"/>
      <c r="C192" s="139" t="s">
        <v>135</v>
      </c>
      <c r="D192" s="140"/>
      <c r="E192" s="140"/>
      <c r="F192" s="140"/>
      <c r="G192" s="140"/>
      <c r="H192" s="140"/>
      <c r="I192" s="140"/>
      <c r="J192" s="140"/>
      <c r="K192" s="140"/>
      <c r="L192" s="141"/>
      <c r="M192" s="155">
        <v>335</v>
      </c>
      <c r="N192" s="155"/>
      <c r="O192" s="279" t="s">
        <v>114</v>
      </c>
      <c r="P192" s="279"/>
      <c r="Q192" s="279"/>
      <c r="R192" s="296" t="s">
        <v>114</v>
      </c>
      <c r="S192" s="296"/>
      <c r="T192" s="296"/>
      <c r="U192" s="296" t="s">
        <v>114</v>
      </c>
      <c r="V192" s="296"/>
      <c r="W192" s="296"/>
      <c r="X192" s="296"/>
      <c r="Y192" s="296"/>
      <c r="Z192" s="296"/>
      <c r="AA192" s="296"/>
      <c r="AB192" s="296"/>
      <c r="AC192" s="296"/>
      <c r="AD192" s="296"/>
      <c r="AE192" s="296"/>
      <c r="AF192" s="296"/>
      <c r="AG192" s="296"/>
      <c r="AH192" s="296"/>
      <c r="AI192" s="296"/>
      <c r="AJ192" s="296"/>
      <c r="AK192" s="296"/>
      <c r="AL192" s="296"/>
      <c r="AM192" s="23"/>
    </row>
    <row r="193" spans="2:39" ht="13.5" customHeight="1">
      <c r="B193" s="5"/>
      <c r="C193" s="142" t="s">
        <v>171</v>
      </c>
      <c r="D193" s="143"/>
      <c r="E193" s="143"/>
      <c r="F193" s="143"/>
      <c r="G193" s="143"/>
      <c r="H193" s="143"/>
      <c r="I193" s="143"/>
      <c r="J193" s="143"/>
      <c r="K193" s="143"/>
      <c r="L193" s="144"/>
      <c r="M193" s="155">
        <v>336</v>
      </c>
      <c r="N193" s="155"/>
      <c r="O193" s="279"/>
      <c r="P193" s="279"/>
      <c r="Q193" s="279"/>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3"/>
    </row>
    <row r="194" spans="2:39" ht="13.5" customHeight="1">
      <c r="B194" s="5"/>
      <c r="C194" s="142" t="s">
        <v>172</v>
      </c>
      <c r="D194" s="143"/>
      <c r="E194" s="143"/>
      <c r="F194" s="143"/>
      <c r="G194" s="143"/>
      <c r="H194" s="143"/>
      <c r="I194" s="143"/>
      <c r="J194" s="143"/>
      <c r="K194" s="143"/>
      <c r="L194" s="144"/>
      <c r="M194" s="155">
        <v>337</v>
      </c>
      <c r="N194" s="155"/>
      <c r="O194" s="279"/>
      <c r="P194" s="279"/>
      <c r="Q194" s="279"/>
      <c r="R194" s="296"/>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3"/>
    </row>
    <row r="195" spans="2:39" ht="13.5" customHeight="1">
      <c r="B195" s="5"/>
      <c r="C195" s="142" t="s">
        <v>173</v>
      </c>
      <c r="D195" s="143"/>
      <c r="E195" s="143"/>
      <c r="F195" s="143"/>
      <c r="G195" s="143"/>
      <c r="H195" s="143"/>
      <c r="I195" s="143"/>
      <c r="J195" s="143"/>
      <c r="K195" s="143"/>
      <c r="L195" s="144"/>
      <c r="M195" s="155">
        <v>338</v>
      </c>
      <c r="N195" s="155"/>
      <c r="O195" s="279"/>
      <c r="P195" s="279"/>
      <c r="Q195" s="279"/>
      <c r="R195" s="296"/>
      <c r="S195" s="296"/>
      <c r="T195" s="296"/>
      <c r="U195" s="296"/>
      <c r="V195" s="296"/>
      <c r="W195" s="296"/>
      <c r="X195" s="296"/>
      <c r="Y195" s="296"/>
      <c r="Z195" s="296"/>
      <c r="AA195" s="296"/>
      <c r="AB195" s="296"/>
      <c r="AC195" s="296"/>
      <c r="AD195" s="296"/>
      <c r="AE195" s="296"/>
      <c r="AF195" s="296"/>
      <c r="AG195" s="296"/>
      <c r="AH195" s="296"/>
      <c r="AI195" s="296"/>
      <c r="AJ195" s="296"/>
      <c r="AK195" s="296"/>
      <c r="AL195" s="296"/>
      <c r="AM195" s="23"/>
    </row>
    <row r="196" spans="2:39" ht="13.5" customHeight="1">
      <c r="B196" s="5"/>
      <c r="C196" s="297" t="s">
        <v>174</v>
      </c>
      <c r="D196" s="298"/>
      <c r="E196" s="298"/>
      <c r="F196" s="298"/>
      <c r="G196" s="298"/>
      <c r="H196" s="298"/>
      <c r="I196" s="298"/>
      <c r="J196" s="298"/>
      <c r="K196" s="298"/>
      <c r="L196" s="299"/>
      <c r="M196" s="156">
        <v>339</v>
      </c>
      <c r="N196" s="156"/>
      <c r="O196" s="281"/>
      <c r="P196" s="281"/>
      <c r="Q196" s="281"/>
      <c r="R196" s="301"/>
      <c r="S196" s="301"/>
      <c r="T196" s="301"/>
      <c r="U196" s="301"/>
      <c r="V196" s="301"/>
      <c r="W196" s="301"/>
      <c r="X196" s="301"/>
      <c r="Y196" s="301"/>
      <c r="Z196" s="301"/>
      <c r="AA196" s="301"/>
      <c r="AB196" s="301"/>
      <c r="AC196" s="301"/>
      <c r="AD196" s="301"/>
      <c r="AE196" s="301"/>
      <c r="AF196" s="301"/>
      <c r="AG196" s="301"/>
      <c r="AH196" s="301"/>
      <c r="AI196" s="301"/>
      <c r="AJ196" s="301"/>
      <c r="AK196" s="301"/>
      <c r="AL196" s="301"/>
      <c r="AM196" s="23"/>
    </row>
    <row r="197" spans="2:39" ht="10.5" customHeight="1">
      <c r="B197" s="5"/>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103"/>
      <c r="AI197" s="103"/>
      <c r="AJ197" s="103"/>
      <c r="AK197" s="103"/>
      <c r="AL197" s="103"/>
      <c r="AM197" s="23"/>
    </row>
    <row r="198" spans="2:39" ht="10.5" customHeight="1">
      <c r="B198" s="5"/>
      <c r="C198" s="252" t="s">
        <v>121</v>
      </c>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3"/>
    </row>
    <row r="199" spans="2:39" ht="12" customHeight="1">
      <c r="B199" s="5"/>
      <c r="C199" s="252" t="s">
        <v>233</v>
      </c>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3"/>
    </row>
    <row r="200" spans="2:39" ht="12" customHeight="1">
      <c r="B200" s="5"/>
      <c r="C200" s="83"/>
      <c r="D200" s="83"/>
      <c r="E200" s="83"/>
      <c r="F200" s="83"/>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103"/>
      <c r="AI200" s="103"/>
      <c r="AJ200" s="103"/>
      <c r="AK200" s="103"/>
      <c r="AL200" s="109" t="s">
        <v>158</v>
      </c>
      <c r="AM200" s="23"/>
    </row>
    <row r="201" spans="2:39" ht="12" customHeight="1">
      <c r="B201" s="5"/>
      <c r="C201" s="83"/>
      <c r="D201" s="83"/>
      <c r="E201" s="83"/>
      <c r="F201" s="83"/>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277" t="s">
        <v>175</v>
      </c>
      <c r="AH201" s="277"/>
      <c r="AI201" s="277"/>
      <c r="AJ201" s="277"/>
      <c r="AK201" s="277"/>
      <c r="AL201" s="277"/>
      <c r="AM201" s="23"/>
    </row>
    <row r="202" spans="2:39" ht="12" customHeight="1">
      <c r="B202" s="5"/>
      <c r="C202" s="278" t="s">
        <v>232</v>
      </c>
      <c r="D202" s="278"/>
      <c r="E202" s="278"/>
      <c r="F202" s="278"/>
      <c r="G202" s="278"/>
      <c r="H202" s="278"/>
      <c r="I202" s="278"/>
      <c r="J202" s="278"/>
      <c r="K202" s="278"/>
      <c r="L202" s="278"/>
      <c r="M202" s="278"/>
      <c r="N202" s="278"/>
      <c r="O202" s="278"/>
      <c r="P202" s="278"/>
      <c r="Q202" s="278"/>
      <c r="R202" s="278"/>
      <c r="S202" s="278"/>
      <c r="T202" s="278"/>
      <c r="U202" s="278"/>
      <c r="V202" s="278"/>
      <c r="W202" s="278" t="s">
        <v>147</v>
      </c>
      <c r="X202" s="278"/>
      <c r="Y202" s="172" t="s">
        <v>32</v>
      </c>
      <c r="Z202" s="172"/>
      <c r="AA202" s="172"/>
      <c r="AB202" s="172"/>
      <c r="AC202" s="172" t="s">
        <v>139</v>
      </c>
      <c r="AD202" s="172"/>
      <c r="AE202" s="172"/>
      <c r="AF202" s="172"/>
      <c r="AG202" s="172"/>
      <c r="AH202" s="172"/>
      <c r="AI202" s="172"/>
      <c r="AJ202" s="172"/>
      <c r="AK202" s="172"/>
      <c r="AL202" s="172"/>
      <c r="AM202" s="23"/>
    </row>
    <row r="203" spans="2:39" ht="12" customHeight="1">
      <c r="B203" s="5"/>
      <c r="C203" s="278"/>
      <c r="D203" s="278"/>
      <c r="E203" s="278"/>
      <c r="F203" s="278"/>
      <c r="G203" s="278"/>
      <c r="H203" s="278"/>
      <c r="I203" s="278"/>
      <c r="J203" s="278"/>
      <c r="K203" s="278"/>
      <c r="L203" s="278"/>
      <c r="M203" s="278"/>
      <c r="N203" s="278"/>
      <c r="O203" s="278"/>
      <c r="P203" s="278"/>
      <c r="Q203" s="278"/>
      <c r="R203" s="278"/>
      <c r="S203" s="278"/>
      <c r="T203" s="278"/>
      <c r="U203" s="278"/>
      <c r="V203" s="278"/>
      <c r="W203" s="278"/>
      <c r="X203" s="278"/>
      <c r="Y203" s="172"/>
      <c r="Z203" s="172"/>
      <c r="AA203" s="172"/>
      <c r="AB203" s="172"/>
      <c r="AC203" s="172" t="s">
        <v>124</v>
      </c>
      <c r="AD203" s="172"/>
      <c r="AE203" s="172"/>
      <c r="AF203" s="172"/>
      <c r="AG203" s="172" t="s">
        <v>126</v>
      </c>
      <c r="AH203" s="172"/>
      <c r="AI203" s="172"/>
      <c r="AJ203" s="172"/>
      <c r="AK203" s="172"/>
      <c r="AL203" s="172"/>
      <c r="AM203" s="23"/>
    </row>
    <row r="204" spans="2:39" ht="12" customHeight="1">
      <c r="B204" s="5"/>
      <c r="C204" s="278"/>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172"/>
      <c r="Z204" s="172"/>
      <c r="AA204" s="172"/>
      <c r="AB204" s="172"/>
      <c r="AC204" s="172"/>
      <c r="AD204" s="172"/>
      <c r="AE204" s="172"/>
      <c r="AF204" s="172"/>
      <c r="AG204" s="172"/>
      <c r="AH204" s="172"/>
      <c r="AI204" s="172"/>
      <c r="AJ204" s="172"/>
      <c r="AK204" s="172"/>
      <c r="AL204" s="172"/>
      <c r="AM204" s="23"/>
    </row>
    <row r="205" spans="2:39" ht="9.75" customHeight="1">
      <c r="B205" s="5"/>
      <c r="C205" s="165" t="s">
        <v>80</v>
      </c>
      <c r="D205" s="165"/>
      <c r="E205" s="165"/>
      <c r="F205" s="165"/>
      <c r="G205" s="165"/>
      <c r="H205" s="165"/>
      <c r="I205" s="165"/>
      <c r="J205" s="165"/>
      <c r="K205" s="165"/>
      <c r="L205" s="165"/>
      <c r="M205" s="165"/>
      <c r="N205" s="165"/>
      <c r="O205" s="165"/>
      <c r="P205" s="165"/>
      <c r="Q205" s="165"/>
      <c r="R205" s="165"/>
      <c r="S205" s="165"/>
      <c r="T205" s="165"/>
      <c r="U205" s="165"/>
      <c r="V205" s="165"/>
      <c r="W205" s="165" t="s">
        <v>81</v>
      </c>
      <c r="X205" s="165"/>
      <c r="Y205" s="161" t="s">
        <v>95</v>
      </c>
      <c r="Z205" s="161"/>
      <c r="AA205" s="161"/>
      <c r="AB205" s="161"/>
      <c r="AC205" s="161" t="s">
        <v>96</v>
      </c>
      <c r="AD205" s="161"/>
      <c r="AE205" s="161"/>
      <c r="AF205" s="161"/>
      <c r="AG205" s="161" t="s">
        <v>130</v>
      </c>
      <c r="AH205" s="161"/>
      <c r="AI205" s="161"/>
      <c r="AJ205" s="161"/>
      <c r="AK205" s="161"/>
      <c r="AL205" s="161"/>
      <c r="AM205" s="23"/>
    </row>
    <row r="206" spans="2:39" ht="13.5" customHeight="1">
      <c r="B206" s="5"/>
      <c r="C206" s="283" t="s">
        <v>176</v>
      </c>
      <c r="D206" s="284"/>
      <c r="E206" s="284"/>
      <c r="F206" s="284"/>
      <c r="G206" s="284"/>
      <c r="H206" s="284"/>
      <c r="I206" s="284"/>
      <c r="J206" s="284"/>
      <c r="K206" s="284"/>
      <c r="L206" s="284"/>
      <c r="M206" s="284"/>
      <c r="N206" s="284"/>
      <c r="O206" s="284"/>
      <c r="P206" s="284"/>
      <c r="Q206" s="284"/>
      <c r="R206" s="284"/>
      <c r="S206" s="284"/>
      <c r="T206" s="284"/>
      <c r="U206" s="284"/>
      <c r="V206" s="285"/>
      <c r="W206" s="302">
        <v>401</v>
      </c>
      <c r="X206" s="302"/>
      <c r="Y206" s="303"/>
      <c r="Z206" s="303"/>
      <c r="AA206" s="303"/>
      <c r="AB206" s="303"/>
      <c r="AC206" s="303"/>
      <c r="AD206" s="303"/>
      <c r="AE206" s="303"/>
      <c r="AF206" s="303"/>
      <c r="AG206" s="303"/>
      <c r="AH206" s="303"/>
      <c r="AI206" s="303"/>
      <c r="AJ206" s="303"/>
      <c r="AK206" s="303"/>
      <c r="AL206" s="303"/>
      <c r="AM206" s="23"/>
    </row>
    <row r="207" spans="2:39" ht="13.5" customHeight="1">
      <c r="B207" s="5"/>
      <c r="C207" s="142" t="s">
        <v>177</v>
      </c>
      <c r="D207" s="143"/>
      <c r="E207" s="143"/>
      <c r="F207" s="143"/>
      <c r="G207" s="143"/>
      <c r="H207" s="143"/>
      <c r="I207" s="143"/>
      <c r="J207" s="143"/>
      <c r="K207" s="143"/>
      <c r="L207" s="143"/>
      <c r="M207" s="143"/>
      <c r="N207" s="143"/>
      <c r="O207" s="143"/>
      <c r="P207" s="143"/>
      <c r="Q207" s="143"/>
      <c r="R207" s="143"/>
      <c r="S207" s="143"/>
      <c r="T207" s="143"/>
      <c r="U207" s="143"/>
      <c r="V207" s="144"/>
      <c r="W207" s="304">
        <v>402</v>
      </c>
      <c r="X207" s="304"/>
      <c r="Y207" s="305"/>
      <c r="Z207" s="305"/>
      <c r="AA207" s="305"/>
      <c r="AB207" s="305"/>
      <c r="AC207" s="305"/>
      <c r="AD207" s="305"/>
      <c r="AE207" s="305"/>
      <c r="AF207" s="305"/>
      <c r="AG207" s="305"/>
      <c r="AH207" s="305"/>
      <c r="AI207" s="305"/>
      <c r="AJ207" s="305"/>
      <c r="AK207" s="305"/>
      <c r="AL207" s="305"/>
      <c r="AM207" s="23"/>
    </row>
    <row r="208" spans="2:39" ht="13.5" customHeight="1">
      <c r="B208" s="5"/>
      <c r="C208" s="142" t="s">
        <v>178</v>
      </c>
      <c r="D208" s="143"/>
      <c r="E208" s="143"/>
      <c r="F208" s="143"/>
      <c r="G208" s="143"/>
      <c r="H208" s="143"/>
      <c r="I208" s="143"/>
      <c r="J208" s="143"/>
      <c r="K208" s="143"/>
      <c r="L208" s="143"/>
      <c r="M208" s="143"/>
      <c r="N208" s="143"/>
      <c r="O208" s="143"/>
      <c r="P208" s="143"/>
      <c r="Q208" s="143"/>
      <c r="R208" s="143"/>
      <c r="S208" s="143"/>
      <c r="T208" s="143"/>
      <c r="U208" s="143"/>
      <c r="V208" s="144"/>
      <c r="W208" s="304">
        <v>403</v>
      </c>
      <c r="X208" s="304"/>
      <c r="Y208" s="305"/>
      <c r="Z208" s="305"/>
      <c r="AA208" s="305"/>
      <c r="AB208" s="305"/>
      <c r="AC208" s="305"/>
      <c r="AD208" s="305"/>
      <c r="AE208" s="305"/>
      <c r="AF208" s="305"/>
      <c r="AG208" s="305"/>
      <c r="AH208" s="305"/>
      <c r="AI208" s="305"/>
      <c r="AJ208" s="305"/>
      <c r="AK208" s="305"/>
      <c r="AL208" s="305"/>
      <c r="AM208" s="23"/>
    </row>
    <row r="209" spans="2:39" ht="13.5" customHeight="1">
      <c r="B209" s="5"/>
      <c r="C209" s="142" t="s">
        <v>179</v>
      </c>
      <c r="D209" s="143"/>
      <c r="E209" s="143"/>
      <c r="F209" s="143"/>
      <c r="G209" s="143"/>
      <c r="H209" s="143"/>
      <c r="I209" s="143"/>
      <c r="J209" s="143"/>
      <c r="K209" s="143"/>
      <c r="L209" s="143"/>
      <c r="M209" s="143"/>
      <c r="N209" s="143"/>
      <c r="O209" s="143"/>
      <c r="P209" s="143"/>
      <c r="Q209" s="143"/>
      <c r="R209" s="143"/>
      <c r="S209" s="143"/>
      <c r="T209" s="143"/>
      <c r="U209" s="143"/>
      <c r="V209" s="144"/>
      <c r="W209" s="304">
        <v>404</v>
      </c>
      <c r="X209" s="304"/>
      <c r="Y209" s="305"/>
      <c r="Z209" s="305"/>
      <c r="AA209" s="305"/>
      <c r="AB209" s="305"/>
      <c r="AC209" s="305"/>
      <c r="AD209" s="305"/>
      <c r="AE209" s="305"/>
      <c r="AF209" s="305"/>
      <c r="AG209" s="305"/>
      <c r="AH209" s="305"/>
      <c r="AI209" s="305"/>
      <c r="AJ209" s="305"/>
      <c r="AK209" s="305"/>
      <c r="AL209" s="305"/>
      <c r="AM209" s="23"/>
    </row>
    <row r="210" spans="2:39" ht="13.5" customHeight="1">
      <c r="B210" s="5"/>
      <c r="C210" s="142" t="s">
        <v>180</v>
      </c>
      <c r="D210" s="143"/>
      <c r="E210" s="143"/>
      <c r="F210" s="143"/>
      <c r="G210" s="143"/>
      <c r="H210" s="143"/>
      <c r="I210" s="143"/>
      <c r="J210" s="143"/>
      <c r="K210" s="143"/>
      <c r="L210" s="143"/>
      <c r="M210" s="143"/>
      <c r="N210" s="143"/>
      <c r="O210" s="143"/>
      <c r="P210" s="143"/>
      <c r="Q210" s="143"/>
      <c r="R210" s="143"/>
      <c r="S210" s="143"/>
      <c r="T210" s="143"/>
      <c r="U210" s="143"/>
      <c r="V210" s="144"/>
      <c r="W210" s="304">
        <v>405</v>
      </c>
      <c r="X210" s="304"/>
      <c r="Y210" s="305"/>
      <c r="Z210" s="305"/>
      <c r="AA210" s="305"/>
      <c r="AB210" s="305"/>
      <c r="AC210" s="305"/>
      <c r="AD210" s="305"/>
      <c r="AE210" s="305"/>
      <c r="AF210" s="305"/>
      <c r="AG210" s="305"/>
      <c r="AH210" s="305"/>
      <c r="AI210" s="305"/>
      <c r="AJ210" s="305"/>
      <c r="AK210" s="305"/>
      <c r="AL210" s="305"/>
      <c r="AM210" s="23"/>
    </row>
    <row r="211" spans="2:39" ht="13.5" customHeight="1">
      <c r="B211" s="5"/>
      <c r="C211" s="142" t="s">
        <v>181</v>
      </c>
      <c r="D211" s="143"/>
      <c r="E211" s="143"/>
      <c r="F211" s="143"/>
      <c r="G211" s="143"/>
      <c r="H211" s="143"/>
      <c r="I211" s="143"/>
      <c r="J211" s="143"/>
      <c r="K211" s="143"/>
      <c r="L211" s="143"/>
      <c r="M211" s="143"/>
      <c r="N211" s="143"/>
      <c r="O211" s="143"/>
      <c r="P211" s="143"/>
      <c r="Q211" s="143"/>
      <c r="R211" s="143"/>
      <c r="S211" s="143"/>
      <c r="T211" s="143"/>
      <c r="U211" s="143"/>
      <c r="V211" s="144"/>
      <c r="W211" s="304">
        <v>406</v>
      </c>
      <c r="X211" s="304"/>
      <c r="Y211" s="305"/>
      <c r="Z211" s="305"/>
      <c r="AA211" s="305"/>
      <c r="AB211" s="305"/>
      <c r="AC211" s="305"/>
      <c r="AD211" s="305"/>
      <c r="AE211" s="305"/>
      <c r="AF211" s="305"/>
      <c r="AG211" s="305"/>
      <c r="AH211" s="305"/>
      <c r="AI211" s="305"/>
      <c r="AJ211" s="305"/>
      <c r="AK211" s="305"/>
      <c r="AL211" s="305"/>
      <c r="AM211" s="23"/>
    </row>
    <row r="212" spans="2:39" ht="13.5" customHeight="1">
      <c r="B212" s="5"/>
      <c r="C212" s="142" t="s">
        <v>182</v>
      </c>
      <c r="D212" s="143"/>
      <c r="E212" s="143"/>
      <c r="F212" s="143"/>
      <c r="G212" s="143"/>
      <c r="H212" s="143"/>
      <c r="I212" s="143"/>
      <c r="J212" s="143"/>
      <c r="K212" s="143"/>
      <c r="L212" s="143"/>
      <c r="M212" s="143"/>
      <c r="N212" s="143"/>
      <c r="O212" s="143"/>
      <c r="P212" s="143"/>
      <c r="Q212" s="143"/>
      <c r="R212" s="143"/>
      <c r="S212" s="143"/>
      <c r="T212" s="143"/>
      <c r="U212" s="143"/>
      <c r="V212" s="144"/>
      <c r="W212" s="304">
        <v>407</v>
      </c>
      <c r="X212" s="304"/>
      <c r="Y212" s="305"/>
      <c r="Z212" s="305"/>
      <c r="AA212" s="305"/>
      <c r="AB212" s="305"/>
      <c r="AC212" s="305"/>
      <c r="AD212" s="305"/>
      <c r="AE212" s="305"/>
      <c r="AF212" s="305"/>
      <c r="AG212" s="305"/>
      <c r="AH212" s="305"/>
      <c r="AI212" s="305"/>
      <c r="AJ212" s="305"/>
      <c r="AK212" s="305"/>
      <c r="AL212" s="305"/>
      <c r="AM212" s="23"/>
    </row>
    <row r="213" spans="2:39" ht="13.5" customHeight="1">
      <c r="B213" s="5"/>
      <c r="C213" s="142" t="s">
        <v>183</v>
      </c>
      <c r="D213" s="143"/>
      <c r="E213" s="143"/>
      <c r="F213" s="143"/>
      <c r="G213" s="143"/>
      <c r="H213" s="143"/>
      <c r="I213" s="143"/>
      <c r="J213" s="143"/>
      <c r="K213" s="143"/>
      <c r="L213" s="143"/>
      <c r="M213" s="143"/>
      <c r="N213" s="143"/>
      <c r="O213" s="143"/>
      <c r="P213" s="143"/>
      <c r="Q213" s="143"/>
      <c r="R213" s="143"/>
      <c r="S213" s="143"/>
      <c r="T213" s="143"/>
      <c r="U213" s="143"/>
      <c r="V213" s="144"/>
      <c r="W213" s="304">
        <v>408</v>
      </c>
      <c r="X213" s="304"/>
      <c r="Y213" s="305"/>
      <c r="Z213" s="305"/>
      <c r="AA213" s="305"/>
      <c r="AB213" s="305"/>
      <c r="AC213" s="305"/>
      <c r="AD213" s="305"/>
      <c r="AE213" s="305"/>
      <c r="AF213" s="305"/>
      <c r="AG213" s="305"/>
      <c r="AH213" s="305"/>
      <c r="AI213" s="305"/>
      <c r="AJ213" s="305"/>
      <c r="AK213" s="305"/>
      <c r="AL213" s="305"/>
      <c r="AM213" s="23"/>
    </row>
    <row r="214" spans="2:39" ht="13.5" customHeight="1">
      <c r="B214" s="5"/>
      <c r="C214" s="142" t="s">
        <v>184</v>
      </c>
      <c r="D214" s="143"/>
      <c r="E214" s="143"/>
      <c r="F214" s="143"/>
      <c r="G214" s="143"/>
      <c r="H214" s="143"/>
      <c r="I214" s="143"/>
      <c r="J214" s="143"/>
      <c r="K214" s="143"/>
      <c r="L214" s="143"/>
      <c r="M214" s="143"/>
      <c r="N214" s="143"/>
      <c r="O214" s="143"/>
      <c r="P214" s="143"/>
      <c r="Q214" s="143"/>
      <c r="R214" s="143"/>
      <c r="S214" s="143"/>
      <c r="T214" s="143"/>
      <c r="U214" s="143"/>
      <c r="V214" s="144"/>
      <c r="W214" s="304">
        <v>409</v>
      </c>
      <c r="X214" s="304"/>
      <c r="Y214" s="305"/>
      <c r="Z214" s="305"/>
      <c r="AA214" s="305"/>
      <c r="AB214" s="305"/>
      <c r="AC214" s="305"/>
      <c r="AD214" s="305"/>
      <c r="AE214" s="305"/>
      <c r="AF214" s="305"/>
      <c r="AG214" s="305"/>
      <c r="AH214" s="305"/>
      <c r="AI214" s="305"/>
      <c r="AJ214" s="305"/>
      <c r="AK214" s="305"/>
      <c r="AL214" s="305"/>
      <c r="AM214" s="23"/>
    </row>
    <row r="215" spans="2:39" ht="13.5" customHeight="1">
      <c r="B215" s="5"/>
      <c r="C215" s="142" t="s">
        <v>185</v>
      </c>
      <c r="D215" s="143"/>
      <c r="E215" s="143"/>
      <c r="F215" s="143"/>
      <c r="G215" s="143"/>
      <c r="H215" s="143"/>
      <c r="I215" s="143"/>
      <c r="J215" s="143"/>
      <c r="K215" s="143"/>
      <c r="L215" s="143"/>
      <c r="M215" s="143"/>
      <c r="N215" s="143"/>
      <c r="O215" s="143"/>
      <c r="P215" s="143"/>
      <c r="Q215" s="143"/>
      <c r="R215" s="143"/>
      <c r="S215" s="143"/>
      <c r="T215" s="143"/>
      <c r="U215" s="143"/>
      <c r="V215" s="144"/>
      <c r="W215" s="304">
        <v>410</v>
      </c>
      <c r="X215" s="304"/>
      <c r="Y215" s="305"/>
      <c r="Z215" s="305"/>
      <c r="AA215" s="305"/>
      <c r="AB215" s="305"/>
      <c r="AC215" s="305"/>
      <c r="AD215" s="305"/>
      <c r="AE215" s="305"/>
      <c r="AF215" s="305"/>
      <c r="AG215" s="305"/>
      <c r="AH215" s="305"/>
      <c r="AI215" s="305"/>
      <c r="AJ215" s="305"/>
      <c r="AK215" s="305"/>
      <c r="AL215" s="305"/>
      <c r="AM215" s="23"/>
    </row>
    <row r="216" spans="2:39" ht="13.5" customHeight="1">
      <c r="B216" s="5"/>
      <c r="C216" s="297" t="s">
        <v>186</v>
      </c>
      <c r="D216" s="298"/>
      <c r="E216" s="298"/>
      <c r="F216" s="298"/>
      <c r="G216" s="298"/>
      <c r="H216" s="298"/>
      <c r="I216" s="298"/>
      <c r="J216" s="298"/>
      <c r="K216" s="298"/>
      <c r="L216" s="298"/>
      <c r="M216" s="298"/>
      <c r="N216" s="298"/>
      <c r="O216" s="298"/>
      <c r="P216" s="298"/>
      <c r="Q216" s="298"/>
      <c r="R216" s="298"/>
      <c r="S216" s="298"/>
      <c r="T216" s="298"/>
      <c r="U216" s="298"/>
      <c r="V216" s="299"/>
      <c r="W216" s="311">
        <v>411</v>
      </c>
      <c r="X216" s="311"/>
      <c r="Y216" s="312"/>
      <c r="Z216" s="312"/>
      <c r="AA216" s="312"/>
      <c r="AB216" s="312"/>
      <c r="AC216" s="312"/>
      <c r="AD216" s="312"/>
      <c r="AE216" s="312"/>
      <c r="AF216" s="312"/>
      <c r="AG216" s="312"/>
      <c r="AH216" s="312"/>
      <c r="AI216" s="312"/>
      <c r="AJ216" s="312"/>
      <c r="AK216" s="312"/>
      <c r="AL216" s="312"/>
      <c r="AM216" s="23"/>
    </row>
    <row r="217" spans="2:39" ht="13.5" customHeight="1">
      <c r="B217" s="5"/>
      <c r="C217" s="124"/>
      <c r="D217" s="124"/>
      <c r="E217" s="124"/>
      <c r="F217" s="124"/>
      <c r="G217" s="124"/>
      <c r="H217" s="124"/>
      <c r="I217" s="121"/>
      <c r="J217" s="121"/>
      <c r="K217" s="121"/>
      <c r="L217" s="121"/>
      <c r="M217" s="121"/>
      <c r="N217" s="121"/>
      <c r="O217" s="121"/>
      <c r="P217" s="121"/>
      <c r="Q217" s="121"/>
      <c r="R217" s="121"/>
      <c r="S217" s="121"/>
      <c r="T217" s="121"/>
      <c r="U217" s="121"/>
      <c r="V217" s="121"/>
      <c r="W217" s="122"/>
      <c r="X217" s="122"/>
      <c r="Y217" s="123"/>
      <c r="Z217" s="123"/>
      <c r="AA217" s="123"/>
      <c r="AB217" s="123"/>
      <c r="AC217" s="123"/>
      <c r="AD217" s="123"/>
      <c r="AE217" s="123"/>
      <c r="AF217" s="123"/>
      <c r="AG217" s="123"/>
      <c r="AH217" s="123"/>
      <c r="AI217" s="123"/>
      <c r="AJ217" s="123"/>
      <c r="AK217" s="123"/>
      <c r="AL217" s="123"/>
      <c r="AM217" s="23"/>
    </row>
    <row r="218" spans="2:39" ht="13.5" customHeight="1">
      <c r="B218" s="5"/>
      <c r="C218" s="345" t="s">
        <v>267</v>
      </c>
      <c r="D218" s="345"/>
      <c r="E218" s="345"/>
      <c r="F218" s="345"/>
      <c r="G218" s="345"/>
      <c r="H218" s="345"/>
      <c r="I218" s="345"/>
      <c r="J218" s="345"/>
      <c r="K218" s="345"/>
      <c r="L218" s="345"/>
      <c r="M218" s="345"/>
      <c r="N218" s="345"/>
      <c r="O218" s="345"/>
      <c r="P218" s="345"/>
      <c r="Q218" s="345"/>
      <c r="R218" s="345"/>
      <c r="S218" s="345"/>
      <c r="T218" s="345"/>
      <c r="U218" s="345"/>
      <c r="V218" s="345"/>
      <c r="W218" s="345"/>
      <c r="X218" s="345"/>
      <c r="Y218" s="345"/>
      <c r="Z218" s="345"/>
      <c r="AA218" s="345"/>
      <c r="AB218" s="345"/>
      <c r="AC218" s="345"/>
      <c r="AD218" s="345"/>
      <c r="AE218" s="345"/>
      <c r="AF218" s="345"/>
      <c r="AG218" s="345"/>
      <c r="AH218" s="345"/>
      <c r="AI218" s="345"/>
      <c r="AJ218" s="345"/>
      <c r="AK218" s="345"/>
      <c r="AL218" s="345"/>
      <c r="AM218" s="23"/>
    </row>
    <row r="219" spans="2:39" ht="13.5" customHeight="1">
      <c r="B219" s="5"/>
      <c r="C219" s="345"/>
      <c r="D219" s="345"/>
      <c r="E219" s="345"/>
      <c r="F219" s="345"/>
      <c r="G219" s="345"/>
      <c r="H219" s="345"/>
      <c r="I219" s="345"/>
      <c r="J219" s="345"/>
      <c r="K219" s="345"/>
      <c r="L219" s="345"/>
      <c r="M219" s="345"/>
      <c r="N219" s="345"/>
      <c r="O219" s="345"/>
      <c r="P219" s="345"/>
      <c r="Q219" s="345"/>
      <c r="R219" s="345"/>
      <c r="S219" s="345"/>
      <c r="T219" s="345"/>
      <c r="U219" s="345"/>
      <c r="V219" s="345"/>
      <c r="W219" s="345"/>
      <c r="X219" s="345"/>
      <c r="Y219" s="345"/>
      <c r="Z219" s="345"/>
      <c r="AA219" s="345"/>
      <c r="AB219" s="345"/>
      <c r="AC219" s="345"/>
      <c r="AD219" s="345"/>
      <c r="AE219" s="345"/>
      <c r="AF219" s="345"/>
      <c r="AG219" s="345"/>
      <c r="AH219" s="345"/>
      <c r="AI219" s="345"/>
      <c r="AJ219" s="345"/>
      <c r="AK219" s="345"/>
      <c r="AL219" s="345"/>
      <c r="AM219" s="23"/>
    </row>
    <row r="220" spans="2:39" ht="13.5" customHeight="1">
      <c r="B220" s="5"/>
      <c r="C220" s="121"/>
      <c r="D220" s="121"/>
      <c r="E220" s="121"/>
      <c r="F220" s="121"/>
      <c r="G220" s="121"/>
      <c r="H220" s="121"/>
      <c r="I220" s="121"/>
      <c r="J220" s="121"/>
      <c r="K220" s="121"/>
      <c r="L220" s="121"/>
      <c r="M220" s="121"/>
      <c r="N220" s="121"/>
      <c r="O220" s="121"/>
      <c r="P220" s="121"/>
      <c r="Q220" s="121"/>
      <c r="R220" s="121"/>
      <c r="S220" s="121"/>
      <c r="T220" s="121"/>
      <c r="U220" s="121"/>
      <c r="V220" s="121"/>
      <c r="W220" s="122"/>
      <c r="X220" s="122"/>
      <c r="Y220" s="123"/>
      <c r="Z220" s="123"/>
      <c r="AA220" s="123"/>
      <c r="AB220" s="123"/>
      <c r="AC220" s="123"/>
      <c r="AD220" s="123"/>
      <c r="AE220" s="123"/>
      <c r="AF220" s="123"/>
      <c r="AG220" s="123"/>
      <c r="AH220" s="123"/>
      <c r="AI220" s="123"/>
      <c r="AJ220" s="123"/>
      <c r="AK220" s="123"/>
      <c r="AL220" s="123"/>
      <c r="AM220" s="23"/>
    </row>
    <row r="221" spans="2:39" ht="13.5" customHeight="1">
      <c r="B221" s="5"/>
      <c r="C221" s="121"/>
      <c r="D221" s="121"/>
      <c r="E221" s="121"/>
      <c r="F221" s="121"/>
      <c r="G221" s="121"/>
      <c r="H221" s="121"/>
      <c r="I221" s="121"/>
      <c r="J221" s="121"/>
      <c r="K221" s="121"/>
      <c r="L221" s="121"/>
      <c r="M221" s="121"/>
      <c r="N221" s="121"/>
      <c r="O221" s="121"/>
      <c r="P221" s="121"/>
      <c r="Q221" s="121"/>
      <c r="R221" s="121"/>
      <c r="S221" s="121"/>
      <c r="T221" s="121"/>
      <c r="U221" s="121"/>
      <c r="V221" s="121"/>
      <c r="W221" s="122"/>
      <c r="X221" s="122"/>
      <c r="Y221" s="123"/>
      <c r="Z221" s="123"/>
      <c r="AA221" s="123"/>
      <c r="AB221" s="123"/>
      <c r="AC221" s="123"/>
      <c r="AD221" s="123"/>
      <c r="AE221" s="123"/>
      <c r="AF221" s="123"/>
      <c r="AG221" s="123"/>
      <c r="AH221" s="123"/>
      <c r="AI221" s="123"/>
      <c r="AJ221" s="123"/>
      <c r="AK221" s="123"/>
      <c r="AL221" s="127" t="s">
        <v>161</v>
      </c>
      <c r="AM221" s="23"/>
    </row>
    <row r="222" spans="2:39" ht="13.5" customHeight="1">
      <c r="B222" s="5"/>
      <c r="C222" s="346" t="s">
        <v>268</v>
      </c>
      <c r="D222" s="346"/>
      <c r="E222" s="346"/>
      <c r="F222" s="346"/>
      <c r="G222" s="346"/>
      <c r="H222" s="346"/>
      <c r="I222" s="346"/>
      <c r="J222" s="346"/>
      <c r="K222" s="346"/>
      <c r="L222" s="346"/>
      <c r="M222" s="346"/>
      <c r="N222" s="346"/>
      <c r="O222" s="346"/>
      <c r="P222" s="346"/>
      <c r="Q222" s="346"/>
      <c r="R222" s="346"/>
      <c r="S222" s="346"/>
      <c r="T222" s="346"/>
      <c r="U222" s="346"/>
      <c r="V222" s="346"/>
      <c r="W222" s="346"/>
      <c r="X222" s="346"/>
      <c r="Y222" s="346"/>
      <c r="Z222" s="346"/>
      <c r="AA222" s="346"/>
      <c r="AB222" s="346"/>
      <c r="AC222" s="346"/>
      <c r="AD222" s="346"/>
      <c r="AE222" s="346"/>
      <c r="AF222" s="346"/>
      <c r="AG222" s="346"/>
      <c r="AH222" s="346"/>
      <c r="AI222" s="346"/>
      <c r="AJ222" s="346"/>
      <c r="AK222" s="346"/>
      <c r="AL222" s="346"/>
      <c r="AM222" s="23"/>
    </row>
    <row r="223" spans="2:39" ht="13.5" customHeight="1">
      <c r="B223" s="5"/>
      <c r="C223" s="124"/>
      <c r="D223" s="124"/>
      <c r="E223" s="124"/>
      <c r="F223" s="124"/>
      <c r="G223" s="124"/>
      <c r="H223" s="124"/>
      <c r="I223" s="124"/>
      <c r="J223" s="124"/>
      <c r="K223" s="124"/>
      <c r="L223" s="124"/>
      <c r="M223" s="124"/>
      <c r="N223" s="124"/>
      <c r="O223" s="124"/>
      <c r="P223" s="124"/>
      <c r="Q223" s="124"/>
      <c r="R223" s="124"/>
      <c r="S223" s="124"/>
      <c r="T223" s="124"/>
      <c r="U223" s="124"/>
      <c r="V223" s="124"/>
      <c r="W223" s="125"/>
      <c r="X223" s="125"/>
      <c r="Y223" s="126"/>
      <c r="Z223" s="126"/>
      <c r="AA223" s="126"/>
      <c r="AB223" s="126"/>
      <c r="AC223" s="126"/>
      <c r="AD223" s="126"/>
      <c r="AE223" s="126"/>
      <c r="AF223" s="126"/>
      <c r="AG223" s="126"/>
      <c r="AH223" s="126"/>
      <c r="AI223" s="126"/>
      <c r="AJ223" s="126"/>
      <c r="AK223" s="126"/>
      <c r="AL223" s="128" t="s">
        <v>175</v>
      </c>
      <c r="AM223" s="23"/>
    </row>
    <row r="224" spans="2:39" ht="13.5" customHeight="1">
      <c r="B224" s="5"/>
      <c r="C224" s="278" t="s">
        <v>232</v>
      </c>
      <c r="D224" s="278"/>
      <c r="E224" s="278"/>
      <c r="F224" s="278"/>
      <c r="G224" s="278"/>
      <c r="H224" s="278"/>
      <c r="I224" s="278"/>
      <c r="J224" s="278"/>
      <c r="K224" s="278"/>
      <c r="L224" s="278"/>
      <c r="M224" s="278" t="s">
        <v>147</v>
      </c>
      <c r="N224" s="278"/>
      <c r="O224" s="172" t="s">
        <v>32</v>
      </c>
      <c r="P224" s="172"/>
      <c r="Q224" s="172"/>
      <c r="R224" s="172"/>
      <c r="S224" s="268" t="s">
        <v>269</v>
      </c>
      <c r="T224" s="269"/>
      <c r="U224" s="269"/>
      <c r="V224" s="269"/>
      <c r="W224" s="269"/>
      <c r="X224" s="269"/>
      <c r="Y224" s="269"/>
      <c r="Z224" s="269"/>
      <c r="AA224" s="269"/>
      <c r="AB224" s="270"/>
      <c r="AC224" s="268" t="s">
        <v>270</v>
      </c>
      <c r="AD224" s="269"/>
      <c r="AE224" s="269"/>
      <c r="AF224" s="269"/>
      <c r="AG224" s="269"/>
      <c r="AH224" s="269"/>
      <c r="AI224" s="269"/>
      <c r="AJ224" s="269"/>
      <c r="AK224" s="269"/>
      <c r="AL224" s="270"/>
      <c r="AM224" s="23"/>
    </row>
    <row r="225" spans="2:39" ht="13.5" customHeight="1">
      <c r="B225" s="5"/>
      <c r="C225" s="278"/>
      <c r="D225" s="278"/>
      <c r="E225" s="278"/>
      <c r="F225" s="278"/>
      <c r="G225" s="278"/>
      <c r="H225" s="278"/>
      <c r="I225" s="278"/>
      <c r="J225" s="278"/>
      <c r="K225" s="278"/>
      <c r="L225" s="278"/>
      <c r="M225" s="278"/>
      <c r="N225" s="278"/>
      <c r="O225" s="172"/>
      <c r="P225" s="172"/>
      <c r="Q225" s="172"/>
      <c r="R225" s="172"/>
      <c r="S225" s="274"/>
      <c r="T225" s="275"/>
      <c r="U225" s="275"/>
      <c r="V225" s="275"/>
      <c r="W225" s="275"/>
      <c r="X225" s="275"/>
      <c r="Y225" s="275"/>
      <c r="Z225" s="275"/>
      <c r="AA225" s="275"/>
      <c r="AB225" s="276"/>
      <c r="AC225" s="274"/>
      <c r="AD225" s="275"/>
      <c r="AE225" s="275"/>
      <c r="AF225" s="275"/>
      <c r="AG225" s="275"/>
      <c r="AH225" s="275"/>
      <c r="AI225" s="275"/>
      <c r="AJ225" s="275"/>
      <c r="AK225" s="275"/>
      <c r="AL225" s="276"/>
      <c r="AM225" s="23"/>
    </row>
    <row r="226" spans="2:39" ht="13.5" customHeight="1">
      <c r="B226" s="5"/>
      <c r="C226" s="278"/>
      <c r="D226" s="278"/>
      <c r="E226" s="278"/>
      <c r="F226" s="278"/>
      <c r="G226" s="278"/>
      <c r="H226" s="278"/>
      <c r="I226" s="278"/>
      <c r="J226" s="278"/>
      <c r="K226" s="278"/>
      <c r="L226" s="278"/>
      <c r="M226" s="278"/>
      <c r="N226" s="278"/>
      <c r="O226" s="172"/>
      <c r="P226" s="172"/>
      <c r="Q226" s="172"/>
      <c r="R226" s="172"/>
      <c r="S226" s="268" t="s">
        <v>124</v>
      </c>
      <c r="T226" s="269"/>
      <c r="U226" s="269"/>
      <c r="V226" s="270"/>
      <c r="W226" s="268" t="s">
        <v>126</v>
      </c>
      <c r="X226" s="269"/>
      <c r="Y226" s="269"/>
      <c r="Z226" s="269"/>
      <c r="AA226" s="269"/>
      <c r="AB226" s="270"/>
      <c r="AC226" s="268" t="s">
        <v>124</v>
      </c>
      <c r="AD226" s="269"/>
      <c r="AE226" s="269"/>
      <c r="AF226" s="270"/>
      <c r="AG226" s="268" t="s">
        <v>126</v>
      </c>
      <c r="AH226" s="269"/>
      <c r="AI226" s="269"/>
      <c r="AJ226" s="269"/>
      <c r="AK226" s="269"/>
      <c r="AL226" s="270"/>
      <c r="AM226" s="23"/>
    </row>
    <row r="227" spans="2:39" ht="13.5" customHeight="1">
      <c r="B227" s="5"/>
      <c r="C227" s="278"/>
      <c r="D227" s="278"/>
      <c r="E227" s="278"/>
      <c r="F227" s="278"/>
      <c r="G227" s="278"/>
      <c r="H227" s="278"/>
      <c r="I227" s="278"/>
      <c r="J227" s="278"/>
      <c r="K227" s="278"/>
      <c r="L227" s="278"/>
      <c r="M227" s="278"/>
      <c r="N227" s="278"/>
      <c r="O227" s="172"/>
      <c r="P227" s="172"/>
      <c r="Q227" s="172"/>
      <c r="R227" s="172"/>
      <c r="S227" s="271"/>
      <c r="T227" s="272"/>
      <c r="U227" s="272"/>
      <c r="V227" s="273"/>
      <c r="W227" s="271"/>
      <c r="X227" s="272"/>
      <c r="Y227" s="272"/>
      <c r="Z227" s="272"/>
      <c r="AA227" s="272"/>
      <c r="AB227" s="273"/>
      <c r="AC227" s="271"/>
      <c r="AD227" s="272"/>
      <c r="AE227" s="272"/>
      <c r="AF227" s="273"/>
      <c r="AG227" s="271"/>
      <c r="AH227" s="272"/>
      <c r="AI227" s="272"/>
      <c r="AJ227" s="272"/>
      <c r="AK227" s="272"/>
      <c r="AL227" s="273"/>
      <c r="AM227" s="23"/>
    </row>
    <row r="228" spans="2:39" ht="13.5" customHeight="1">
      <c r="B228" s="5"/>
      <c r="C228" s="278"/>
      <c r="D228" s="278"/>
      <c r="E228" s="278"/>
      <c r="F228" s="278"/>
      <c r="G228" s="278"/>
      <c r="H228" s="278"/>
      <c r="I228" s="278"/>
      <c r="J228" s="278"/>
      <c r="K228" s="278"/>
      <c r="L228" s="278"/>
      <c r="M228" s="278"/>
      <c r="N228" s="278"/>
      <c r="O228" s="172"/>
      <c r="P228" s="172"/>
      <c r="Q228" s="172"/>
      <c r="R228" s="172"/>
      <c r="S228" s="274"/>
      <c r="T228" s="275"/>
      <c r="U228" s="275"/>
      <c r="V228" s="276"/>
      <c r="W228" s="274"/>
      <c r="X228" s="275"/>
      <c r="Y228" s="275"/>
      <c r="Z228" s="275"/>
      <c r="AA228" s="275"/>
      <c r="AB228" s="276"/>
      <c r="AC228" s="274"/>
      <c r="AD228" s="275"/>
      <c r="AE228" s="275"/>
      <c r="AF228" s="276"/>
      <c r="AG228" s="274"/>
      <c r="AH228" s="275"/>
      <c r="AI228" s="275"/>
      <c r="AJ228" s="275"/>
      <c r="AK228" s="275"/>
      <c r="AL228" s="276"/>
      <c r="AM228" s="23"/>
    </row>
    <row r="229" spans="2:39" ht="9.75" customHeight="1">
      <c r="B229" s="5"/>
      <c r="C229" s="165" t="s">
        <v>80</v>
      </c>
      <c r="D229" s="165"/>
      <c r="E229" s="165"/>
      <c r="F229" s="165"/>
      <c r="G229" s="165"/>
      <c r="H229" s="165"/>
      <c r="I229" s="165"/>
      <c r="J229" s="165"/>
      <c r="K229" s="165"/>
      <c r="L229" s="165"/>
      <c r="M229" s="165" t="s">
        <v>81</v>
      </c>
      <c r="N229" s="165"/>
      <c r="O229" s="161" t="s">
        <v>95</v>
      </c>
      <c r="P229" s="161"/>
      <c r="Q229" s="161"/>
      <c r="R229" s="161"/>
      <c r="S229" s="161" t="s">
        <v>96</v>
      </c>
      <c r="T229" s="161"/>
      <c r="U229" s="161"/>
      <c r="V229" s="161"/>
      <c r="W229" s="161" t="s">
        <v>130</v>
      </c>
      <c r="X229" s="161"/>
      <c r="Y229" s="161"/>
      <c r="Z229" s="161"/>
      <c r="AA229" s="161"/>
      <c r="AB229" s="161"/>
      <c r="AC229" s="161" t="s">
        <v>131</v>
      </c>
      <c r="AD229" s="161"/>
      <c r="AE229" s="161"/>
      <c r="AF229" s="161"/>
      <c r="AG229" s="161" t="s">
        <v>132</v>
      </c>
      <c r="AH229" s="161"/>
      <c r="AI229" s="161"/>
      <c r="AJ229" s="161"/>
      <c r="AK229" s="161"/>
      <c r="AL229" s="161"/>
      <c r="AM229" s="23"/>
    </row>
    <row r="230" spans="2:39" ht="13.5" customHeight="1">
      <c r="B230" s="5"/>
      <c r="C230" s="328" t="s">
        <v>191</v>
      </c>
      <c r="D230" s="329"/>
      <c r="E230" s="329"/>
      <c r="F230" s="329"/>
      <c r="G230" s="329"/>
      <c r="H230" s="329"/>
      <c r="I230" s="329"/>
      <c r="J230" s="329"/>
      <c r="K230" s="329"/>
      <c r="L230" s="330"/>
      <c r="M230" s="331">
        <v>412</v>
      </c>
      <c r="N230" s="331"/>
      <c r="O230" s="327" t="s">
        <v>114</v>
      </c>
      <c r="P230" s="327"/>
      <c r="Q230" s="327"/>
      <c r="R230" s="327"/>
      <c r="S230" s="327"/>
      <c r="T230" s="327"/>
      <c r="U230" s="327"/>
      <c r="V230" s="327"/>
      <c r="W230" s="327"/>
      <c r="X230" s="327"/>
      <c r="Y230" s="327"/>
      <c r="Z230" s="327"/>
      <c r="AA230" s="327"/>
      <c r="AB230" s="327"/>
      <c r="AC230" s="327"/>
      <c r="AD230" s="327"/>
      <c r="AE230" s="327"/>
      <c r="AF230" s="327"/>
      <c r="AG230" s="327"/>
      <c r="AH230" s="327"/>
      <c r="AI230" s="327"/>
      <c r="AJ230" s="327"/>
      <c r="AK230" s="327"/>
      <c r="AL230" s="327"/>
      <c r="AM230" s="23"/>
    </row>
    <row r="231" spans="2:39" ht="13.5" customHeight="1">
      <c r="B231" s="5"/>
      <c r="C231" s="142" t="s">
        <v>192</v>
      </c>
      <c r="D231" s="143"/>
      <c r="E231" s="143"/>
      <c r="F231" s="143"/>
      <c r="G231" s="143"/>
      <c r="H231" s="143"/>
      <c r="I231" s="143"/>
      <c r="J231" s="143"/>
      <c r="K231" s="143"/>
      <c r="L231" s="144"/>
      <c r="M231" s="304">
        <v>413</v>
      </c>
      <c r="N231" s="304"/>
      <c r="O231" s="305" t="s">
        <v>114</v>
      </c>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23"/>
    </row>
    <row r="232" spans="2:39" ht="13.5" customHeight="1">
      <c r="B232" s="5"/>
      <c r="C232" s="142" t="s">
        <v>188</v>
      </c>
      <c r="D232" s="143"/>
      <c r="E232" s="143"/>
      <c r="F232" s="143"/>
      <c r="G232" s="143"/>
      <c r="H232" s="143"/>
      <c r="I232" s="143"/>
      <c r="J232" s="143"/>
      <c r="K232" s="143"/>
      <c r="L232" s="144"/>
      <c r="M232" s="304">
        <v>414</v>
      </c>
      <c r="N232" s="304"/>
      <c r="O232" s="305"/>
      <c r="P232" s="305"/>
      <c r="Q232" s="305"/>
      <c r="R232" s="305"/>
      <c r="S232" s="305" t="s">
        <v>114</v>
      </c>
      <c r="T232" s="305"/>
      <c r="U232" s="305"/>
      <c r="V232" s="305"/>
      <c r="W232" s="305" t="s">
        <v>114</v>
      </c>
      <c r="X232" s="305"/>
      <c r="Y232" s="305"/>
      <c r="Z232" s="305"/>
      <c r="AA232" s="305"/>
      <c r="AB232" s="305"/>
      <c r="AC232" s="305"/>
      <c r="AD232" s="305"/>
      <c r="AE232" s="305"/>
      <c r="AF232" s="305"/>
      <c r="AG232" s="305"/>
      <c r="AH232" s="305"/>
      <c r="AI232" s="305"/>
      <c r="AJ232" s="305"/>
      <c r="AK232" s="305"/>
      <c r="AL232" s="305"/>
      <c r="AM232" s="23"/>
    </row>
    <row r="233" spans="2:39" ht="13.5" customHeight="1">
      <c r="B233" s="5"/>
      <c r="C233" s="142" t="s">
        <v>33</v>
      </c>
      <c r="D233" s="143"/>
      <c r="E233" s="143"/>
      <c r="F233" s="143"/>
      <c r="G233" s="143"/>
      <c r="H233" s="143"/>
      <c r="I233" s="143"/>
      <c r="J233" s="143"/>
      <c r="K233" s="143"/>
      <c r="L233" s="144"/>
      <c r="M233" s="304">
        <v>415</v>
      </c>
      <c r="N233" s="304"/>
      <c r="O233" s="305"/>
      <c r="P233" s="305"/>
      <c r="Q233" s="305"/>
      <c r="R233" s="305"/>
      <c r="S233" s="305" t="s">
        <v>114</v>
      </c>
      <c r="T233" s="305"/>
      <c r="U233" s="305"/>
      <c r="V233" s="305"/>
      <c r="W233" s="305" t="s">
        <v>114</v>
      </c>
      <c r="X233" s="305"/>
      <c r="Y233" s="305"/>
      <c r="Z233" s="305"/>
      <c r="AA233" s="305"/>
      <c r="AB233" s="305"/>
      <c r="AC233" s="305"/>
      <c r="AD233" s="305"/>
      <c r="AE233" s="305"/>
      <c r="AF233" s="305"/>
      <c r="AG233" s="305"/>
      <c r="AH233" s="305"/>
      <c r="AI233" s="305"/>
      <c r="AJ233" s="305"/>
      <c r="AK233" s="305"/>
      <c r="AL233" s="305"/>
      <c r="AM233" s="23"/>
    </row>
    <row r="234" spans="2:39" ht="13.5" customHeight="1">
      <c r="B234" s="5"/>
      <c r="C234" s="142" t="s">
        <v>34</v>
      </c>
      <c r="D234" s="143"/>
      <c r="E234" s="143"/>
      <c r="F234" s="143"/>
      <c r="G234" s="143"/>
      <c r="H234" s="143"/>
      <c r="I234" s="143"/>
      <c r="J234" s="143"/>
      <c r="K234" s="143"/>
      <c r="L234" s="144"/>
      <c r="M234" s="304">
        <v>416</v>
      </c>
      <c r="N234" s="304"/>
      <c r="O234" s="305" t="s">
        <v>114</v>
      </c>
      <c r="P234" s="305"/>
      <c r="Q234" s="305"/>
      <c r="R234" s="305"/>
      <c r="S234" s="305"/>
      <c r="T234" s="305"/>
      <c r="U234" s="305"/>
      <c r="V234" s="305"/>
      <c r="W234" s="305"/>
      <c r="X234" s="305"/>
      <c r="Y234" s="305"/>
      <c r="Z234" s="305"/>
      <c r="AA234" s="305"/>
      <c r="AB234" s="305"/>
      <c r="AC234" s="305"/>
      <c r="AD234" s="305"/>
      <c r="AE234" s="305"/>
      <c r="AF234" s="305"/>
      <c r="AG234" s="305"/>
      <c r="AH234" s="305"/>
      <c r="AI234" s="305"/>
      <c r="AJ234" s="305"/>
      <c r="AK234" s="305"/>
      <c r="AL234" s="305"/>
      <c r="AM234" s="23"/>
    </row>
    <row r="235" spans="2:39" ht="13.5" customHeight="1">
      <c r="B235" s="5"/>
      <c r="C235" s="142" t="s">
        <v>190</v>
      </c>
      <c r="D235" s="143"/>
      <c r="E235" s="143"/>
      <c r="F235" s="143"/>
      <c r="G235" s="143"/>
      <c r="H235" s="143"/>
      <c r="I235" s="143"/>
      <c r="J235" s="143"/>
      <c r="K235" s="143"/>
      <c r="L235" s="144"/>
      <c r="M235" s="304">
        <v>417</v>
      </c>
      <c r="N235" s="304"/>
      <c r="O235" s="305" t="s">
        <v>114</v>
      </c>
      <c r="P235" s="305"/>
      <c r="Q235" s="305"/>
      <c r="R235" s="305"/>
      <c r="S235" s="305"/>
      <c r="T235" s="305"/>
      <c r="U235" s="305"/>
      <c r="V235" s="305"/>
      <c r="W235" s="305"/>
      <c r="X235" s="305"/>
      <c r="Y235" s="305"/>
      <c r="Z235" s="305"/>
      <c r="AA235" s="305"/>
      <c r="AB235" s="305"/>
      <c r="AC235" s="305"/>
      <c r="AD235" s="305"/>
      <c r="AE235" s="305"/>
      <c r="AF235" s="305"/>
      <c r="AG235" s="305"/>
      <c r="AH235" s="305"/>
      <c r="AI235" s="305"/>
      <c r="AJ235" s="305"/>
      <c r="AK235" s="305"/>
      <c r="AL235" s="305"/>
      <c r="AM235" s="23"/>
    </row>
    <row r="236" spans="2:39" ht="13.5" customHeight="1">
      <c r="B236" s="5"/>
      <c r="C236" s="142" t="s">
        <v>193</v>
      </c>
      <c r="D236" s="143"/>
      <c r="E236" s="143"/>
      <c r="F236" s="143"/>
      <c r="G236" s="143"/>
      <c r="H236" s="143"/>
      <c r="I236" s="143"/>
      <c r="J236" s="143"/>
      <c r="K236" s="143"/>
      <c r="L236" s="144"/>
      <c r="M236" s="304">
        <v>418</v>
      </c>
      <c r="N236" s="304"/>
      <c r="O236" s="305" t="s">
        <v>114</v>
      </c>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305"/>
      <c r="AL236" s="305"/>
      <c r="AM236" s="23"/>
    </row>
    <row r="237" spans="2:39" ht="13.5" customHeight="1">
      <c r="B237" s="5"/>
      <c r="C237" s="142" t="s">
        <v>194</v>
      </c>
      <c r="D237" s="143"/>
      <c r="E237" s="143"/>
      <c r="F237" s="143"/>
      <c r="G237" s="143"/>
      <c r="H237" s="143"/>
      <c r="I237" s="143"/>
      <c r="J237" s="143"/>
      <c r="K237" s="143"/>
      <c r="L237" s="144"/>
      <c r="M237" s="304">
        <v>419</v>
      </c>
      <c r="N237" s="304"/>
      <c r="O237" s="305" t="s">
        <v>114</v>
      </c>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c r="AK237" s="305"/>
      <c r="AL237" s="305"/>
      <c r="AM237" s="23"/>
    </row>
    <row r="238" spans="2:39" ht="13.5" customHeight="1">
      <c r="B238" s="5"/>
      <c r="C238" s="142" t="s">
        <v>195</v>
      </c>
      <c r="D238" s="143"/>
      <c r="E238" s="143"/>
      <c r="F238" s="143"/>
      <c r="G238" s="143"/>
      <c r="H238" s="143"/>
      <c r="I238" s="143"/>
      <c r="J238" s="143"/>
      <c r="K238" s="143"/>
      <c r="L238" s="144"/>
      <c r="M238" s="304">
        <v>420</v>
      </c>
      <c r="N238" s="304"/>
      <c r="O238" s="305" t="s">
        <v>114</v>
      </c>
      <c r="P238" s="305"/>
      <c r="Q238" s="305"/>
      <c r="R238" s="305"/>
      <c r="S238" s="305"/>
      <c r="T238" s="305"/>
      <c r="U238" s="305"/>
      <c r="V238" s="305"/>
      <c r="W238" s="305"/>
      <c r="X238" s="305"/>
      <c r="Y238" s="305"/>
      <c r="Z238" s="305"/>
      <c r="AA238" s="305"/>
      <c r="AB238" s="305"/>
      <c r="AC238" s="305"/>
      <c r="AD238" s="305"/>
      <c r="AE238" s="305"/>
      <c r="AF238" s="305"/>
      <c r="AG238" s="305"/>
      <c r="AH238" s="305"/>
      <c r="AI238" s="305"/>
      <c r="AJ238" s="305"/>
      <c r="AK238" s="305"/>
      <c r="AL238" s="305"/>
      <c r="AM238" s="23"/>
    </row>
    <row r="239" spans="2:39" ht="13.5" customHeight="1">
      <c r="B239" s="5"/>
      <c r="C239" s="142" t="s">
        <v>189</v>
      </c>
      <c r="D239" s="143"/>
      <c r="E239" s="143"/>
      <c r="F239" s="143"/>
      <c r="G239" s="143"/>
      <c r="H239" s="143"/>
      <c r="I239" s="143"/>
      <c r="J239" s="143"/>
      <c r="K239" s="143"/>
      <c r="L239" s="144"/>
      <c r="M239" s="304">
        <v>421</v>
      </c>
      <c r="N239" s="304"/>
      <c r="O239" s="305"/>
      <c r="P239" s="305"/>
      <c r="Q239" s="305"/>
      <c r="R239" s="305"/>
      <c r="S239" s="305"/>
      <c r="T239" s="305"/>
      <c r="U239" s="305"/>
      <c r="V239" s="305"/>
      <c r="W239" s="305"/>
      <c r="X239" s="305"/>
      <c r="Y239" s="305"/>
      <c r="Z239" s="305"/>
      <c r="AA239" s="305"/>
      <c r="AB239" s="305"/>
      <c r="AC239" s="305"/>
      <c r="AD239" s="305"/>
      <c r="AE239" s="305"/>
      <c r="AF239" s="305"/>
      <c r="AG239" s="305"/>
      <c r="AH239" s="305"/>
      <c r="AI239" s="305"/>
      <c r="AJ239" s="305"/>
      <c r="AK239" s="305"/>
      <c r="AL239" s="305"/>
      <c r="AM239" s="23"/>
    </row>
    <row r="240" spans="2:39" ht="13.5" customHeight="1">
      <c r="B240" s="5"/>
      <c r="C240" s="293" t="s">
        <v>271</v>
      </c>
      <c r="D240" s="294"/>
      <c r="E240" s="294"/>
      <c r="F240" s="294"/>
      <c r="G240" s="294"/>
      <c r="H240" s="294"/>
      <c r="I240" s="294"/>
      <c r="J240" s="294"/>
      <c r="K240" s="294"/>
      <c r="L240" s="295"/>
      <c r="M240" s="304">
        <v>422</v>
      </c>
      <c r="N240" s="304"/>
      <c r="O240" s="305" t="s">
        <v>114</v>
      </c>
      <c r="P240" s="305"/>
      <c r="Q240" s="305"/>
      <c r="R240" s="305"/>
      <c r="S240" s="305"/>
      <c r="T240" s="305"/>
      <c r="U240" s="305"/>
      <c r="V240" s="305"/>
      <c r="W240" s="305"/>
      <c r="X240" s="305"/>
      <c r="Y240" s="305"/>
      <c r="Z240" s="305"/>
      <c r="AA240" s="305"/>
      <c r="AB240" s="305"/>
      <c r="AC240" s="305"/>
      <c r="AD240" s="305"/>
      <c r="AE240" s="305"/>
      <c r="AF240" s="305"/>
      <c r="AG240" s="305"/>
      <c r="AH240" s="305"/>
      <c r="AI240" s="305"/>
      <c r="AJ240" s="305"/>
      <c r="AK240" s="305"/>
      <c r="AL240" s="305"/>
      <c r="AM240" s="23"/>
    </row>
    <row r="241" spans="2:39" ht="13.5" customHeight="1">
      <c r="B241" s="5"/>
      <c r="C241" s="293" t="s">
        <v>272</v>
      </c>
      <c r="D241" s="294"/>
      <c r="E241" s="294"/>
      <c r="F241" s="294"/>
      <c r="G241" s="294"/>
      <c r="H241" s="294"/>
      <c r="I241" s="294"/>
      <c r="J241" s="294"/>
      <c r="K241" s="294"/>
      <c r="L241" s="295"/>
      <c r="M241" s="304">
        <v>423</v>
      </c>
      <c r="N241" s="304"/>
      <c r="O241" s="305"/>
      <c r="P241" s="305"/>
      <c r="Q241" s="305"/>
      <c r="R241" s="305"/>
      <c r="S241" s="305"/>
      <c r="T241" s="305"/>
      <c r="U241" s="305"/>
      <c r="V241" s="305"/>
      <c r="W241" s="305"/>
      <c r="X241" s="305"/>
      <c r="Y241" s="305"/>
      <c r="Z241" s="305"/>
      <c r="AA241" s="305"/>
      <c r="AB241" s="305"/>
      <c r="AC241" s="305"/>
      <c r="AD241" s="305"/>
      <c r="AE241" s="305"/>
      <c r="AF241" s="305"/>
      <c r="AG241" s="305"/>
      <c r="AH241" s="305"/>
      <c r="AI241" s="305"/>
      <c r="AJ241" s="305"/>
      <c r="AK241" s="305"/>
      <c r="AL241" s="305"/>
      <c r="AM241" s="23"/>
    </row>
    <row r="242" spans="2:39" ht="13.5" customHeight="1">
      <c r="B242" s="5"/>
      <c r="C242" s="293" t="s">
        <v>273</v>
      </c>
      <c r="D242" s="294"/>
      <c r="E242" s="294"/>
      <c r="F242" s="294"/>
      <c r="G242" s="294"/>
      <c r="H242" s="294"/>
      <c r="I242" s="294"/>
      <c r="J242" s="294"/>
      <c r="K242" s="294"/>
      <c r="L242" s="295"/>
      <c r="M242" s="304">
        <v>424</v>
      </c>
      <c r="N242" s="304"/>
      <c r="O242" s="305" t="s">
        <v>114</v>
      </c>
      <c r="P242" s="305"/>
      <c r="Q242" s="305"/>
      <c r="R242" s="305"/>
      <c r="S242" s="305"/>
      <c r="T242" s="305"/>
      <c r="U242" s="305"/>
      <c r="V242" s="305"/>
      <c r="W242" s="305"/>
      <c r="X242" s="305"/>
      <c r="Y242" s="305"/>
      <c r="Z242" s="305"/>
      <c r="AA242" s="305"/>
      <c r="AB242" s="305"/>
      <c r="AC242" s="305"/>
      <c r="AD242" s="305"/>
      <c r="AE242" s="305"/>
      <c r="AF242" s="305"/>
      <c r="AG242" s="305"/>
      <c r="AH242" s="305"/>
      <c r="AI242" s="305"/>
      <c r="AJ242" s="305"/>
      <c r="AK242" s="305"/>
      <c r="AL242" s="305"/>
      <c r="AM242" s="23"/>
    </row>
    <row r="243" spans="2:39" ht="13.5" customHeight="1">
      <c r="B243" s="5"/>
      <c r="C243" s="293" t="s">
        <v>274</v>
      </c>
      <c r="D243" s="294"/>
      <c r="E243" s="294"/>
      <c r="F243" s="294"/>
      <c r="G243" s="294"/>
      <c r="H243" s="294"/>
      <c r="I243" s="294"/>
      <c r="J243" s="294"/>
      <c r="K243" s="294"/>
      <c r="L243" s="295"/>
      <c r="M243" s="304">
        <v>425</v>
      </c>
      <c r="N243" s="304"/>
      <c r="O243" s="305" t="s">
        <v>114</v>
      </c>
      <c r="P243" s="305"/>
      <c r="Q243" s="305"/>
      <c r="R243" s="305"/>
      <c r="S243" s="305"/>
      <c r="T243" s="305"/>
      <c r="U243" s="305"/>
      <c r="V243" s="305"/>
      <c r="W243" s="305"/>
      <c r="X243" s="305"/>
      <c r="Y243" s="305"/>
      <c r="Z243" s="305"/>
      <c r="AA243" s="305"/>
      <c r="AB243" s="305"/>
      <c r="AC243" s="305"/>
      <c r="AD243" s="305"/>
      <c r="AE243" s="305"/>
      <c r="AF243" s="305"/>
      <c r="AG243" s="305"/>
      <c r="AH243" s="305"/>
      <c r="AI243" s="305"/>
      <c r="AJ243" s="305"/>
      <c r="AK243" s="305"/>
      <c r="AL243" s="305"/>
      <c r="AM243" s="23"/>
    </row>
    <row r="244" spans="2:39" ht="13.5" customHeight="1">
      <c r="B244" s="5"/>
      <c r="C244" s="293" t="s">
        <v>275</v>
      </c>
      <c r="D244" s="294"/>
      <c r="E244" s="294"/>
      <c r="F244" s="294"/>
      <c r="G244" s="294"/>
      <c r="H244" s="294"/>
      <c r="I244" s="294"/>
      <c r="J244" s="294"/>
      <c r="K244" s="294"/>
      <c r="L244" s="295"/>
      <c r="M244" s="304">
        <v>426</v>
      </c>
      <c r="N244" s="304"/>
      <c r="O244" s="305" t="s">
        <v>114</v>
      </c>
      <c r="P244" s="305"/>
      <c r="Q244" s="305"/>
      <c r="R244" s="305"/>
      <c r="S244" s="305"/>
      <c r="T244" s="305"/>
      <c r="U244" s="305"/>
      <c r="V244" s="305"/>
      <c r="W244" s="305"/>
      <c r="X244" s="305"/>
      <c r="Y244" s="305"/>
      <c r="Z244" s="305"/>
      <c r="AA244" s="305"/>
      <c r="AB244" s="305"/>
      <c r="AC244" s="305"/>
      <c r="AD244" s="305"/>
      <c r="AE244" s="305"/>
      <c r="AF244" s="305"/>
      <c r="AG244" s="305"/>
      <c r="AH244" s="305"/>
      <c r="AI244" s="305"/>
      <c r="AJ244" s="305"/>
      <c r="AK244" s="305"/>
      <c r="AL244" s="305"/>
      <c r="AM244" s="23"/>
    </row>
    <row r="245" spans="2:39" ht="13.5" customHeight="1">
      <c r="B245" s="5"/>
      <c r="C245" s="293" t="s">
        <v>276</v>
      </c>
      <c r="D245" s="294"/>
      <c r="E245" s="294"/>
      <c r="F245" s="294"/>
      <c r="G245" s="294"/>
      <c r="H245" s="294"/>
      <c r="I245" s="294"/>
      <c r="J245" s="294"/>
      <c r="K245" s="294"/>
      <c r="L245" s="295"/>
      <c r="M245" s="304">
        <v>427</v>
      </c>
      <c r="N245" s="304"/>
      <c r="O245" s="305" t="s">
        <v>114</v>
      </c>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23"/>
    </row>
    <row r="246" spans="2:39" ht="13.5" customHeight="1">
      <c r="B246" s="5"/>
      <c r="C246" s="293" t="s">
        <v>277</v>
      </c>
      <c r="D246" s="294"/>
      <c r="E246" s="294"/>
      <c r="F246" s="294"/>
      <c r="G246" s="294"/>
      <c r="H246" s="294"/>
      <c r="I246" s="294"/>
      <c r="J246" s="294"/>
      <c r="K246" s="294"/>
      <c r="L246" s="295"/>
      <c r="M246" s="304">
        <v>428</v>
      </c>
      <c r="N246" s="304"/>
      <c r="O246" s="305" t="s">
        <v>114</v>
      </c>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23"/>
    </row>
    <row r="247" spans="2:39" ht="13.5" customHeight="1">
      <c r="B247" s="5"/>
      <c r="C247" s="293" t="s">
        <v>278</v>
      </c>
      <c r="D247" s="294"/>
      <c r="E247" s="294"/>
      <c r="F247" s="294"/>
      <c r="G247" s="294"/>
      <c r="H247" s="294"/>
      <c r="I247" s="294"/>
      <c r="J247" s="294"/>
      <c r="K247" s="294"/>
      <c r="L247" s="295"/>
      <c r="M247" s="304">
        <v>429</v>
      </c>
      <c r="N247" s="304"/>
      <c r="O247" s="305" t="s">
        <v>114</v>
      </c>
      <c r="P247" s="305"/>
      <c r="Q247" s="305"/>
      <c r="R247" s="305"/>
      <c r="S247" s="305"/>
      <c r="T247" s="305"/>
      <c r="U247" s="305"/>
      <c r="V247" s="305"/>
      <c r="W247" s="305"/>
      <c r="X247" s="305"/>
      <c r="Y247" s="305"/>
      <c r="Z247" s="305"/>
      <c r="AA247" s="305"/>
      <c r="AB247" s="305"/>
      <c r="AC247" s="305"/>
      <c r="AD247" s="305"/>
      <c r="AE247" s="305"/>
      <c r="AF247" s="305"/>
      <c r="AG247" s="305"/>
      <c r="AH247" s="305"/>
      <c r="AI247" s="305"/>
      <c r="AJ247" s="305"/>
      <c r="AK247" s="305"/>
      <c r="AL247" s="305"/>
      <c r="AM247" s="23"/>
    </row>
    <row r="248" spans="2:39" ht="13.5" customHeight="1">
      <c r="B248" s="5"/>
      <c r="C248" s="293" t="s">
        <v>279</v>
      </c>
      <c r="D248" s="294"/>
      <c r="E248" s="294"/>
      <c r="F248" s="294"/>
      <c r="G248" s="294"/>
      <c r="H248" s="294"/>
      <c r="I248" s="294"/>
      <c r="J248" s="294"/>
      <c r="K248" s="294"/>
      <c r="L248" s="295"/>
      <c r="M248" s="304">
        <v>430</v>
      </c>
      <c r="N248" s="304"/>
      <c r="O248" s="305" t="s">
        <v>114</v>
      </c>
      <c r="P248" s="305"/>
      <c r="Q248" s="305"/>
      <c r="R248" s="305"/>
      <c r="S248" s="305"/>
      <c r="T248" s="305"/>
      <c r="U248" s="305"/>
      <c r="V248" s="305"/>
      <c r="W248" s="305"/>
      <c r="X248" s="305"/>
      <c r="Y248" s="305"/>
      <c r="Z248" s="305"/>
      <c r="AA248" s="305"/>
      <c r="AB248" s="305"/>
      <c r="AC248" s="305"/>
      <c r="AD248" s="305"/>
      <c r="AE248" s="305"/>
      <c r="AF248" s="305"/>
      <c r="AG248" s="305"/>
      <c r="AH248" s="305"/>
      <c r="AI248" s="305"/>
      <c r="AJ248" s="305"/>
      <c r="AK248" s="305"/>
      <c r="AL248" s="305"/>
      <c r="AM248" s="23"/>
    </row>
    <row r="249" spans="2:39" ht="13.5" customHeight="1">
      <c r="B249" s="5"/>
      <c r="C249" s="142" t="s">
        <v>187</v>
      </c>
      <c r="D249" s="143"/>
      <c r="E249" s="143"/>
      <c r="F249" s="143"/>
      <c r="G249" s="143"/>
      <c r="H249" s="143"/>
      <c r="I249" s="143"/>
      <c r="J249" s="143"/>
      <c r="K249" s="143"/>
      <c r="L249" s="144"/>
      <c r="M249" s="304">
        <v>431</v>
      </c>
      <c r="N249" s="304"/>
      <c r="O249" s="305" t="s">
        <v>114</v>
      </c>
      <c r="P249" s="305"/>
      <c r="Q249" s="305"/>
      <c r="R249" s="305"/>
      <c r="S249" s="305" t="s">
        <v>114</v>
      </c>
      <c r="T249" s="305"/>
      <c r="U249" s="305"/>
      <c r="V249" s="305"/>
      <c r="W249" s="305" t="s">
        <v>114</v>
      </c>
      <c r="X249" s="305"/>
      <c r="Y249" s="305"/>
      <c r="Z249" s="305"/>
      <c r="AA249" s="305"/>
      <c r="AB249" s="305"/>
      <c r="AC249" s="305"/>
      <c r="AD249" s="305"/>
      <c r="AE249" s="305"/>
      <c r="AF249" s="305"/>
      <c r="AG249" s="305"/>
      <c r="AH249" s="305"/>
      <c r="AI249" s="305"/>
      <c r="AJ249" s="305"/>
      <c r="AK249" s="305"/>
      <c r="AL249" s="305"/>
      <c r="AM249" s="23"/>
    </row>
    <row r="250" spans="2:39" ht="13.5" customHeight="1">
      <c r="B250" s="5"/>
      <c r="C250" s="142" t="s">
        <v>214</v>
      </c>
      <c r="D250" s="143"/>
      <c r="E250" s="143"/>
      <c r="F250" s="143"/>
      <c r="G250" s="143"/>
      <c r="H250" s="143"/>
      <c r="I250" s="143"/>
      <c r="J250" s="143"/>
      <c r="K250" s="143"/>
      <c r="L250" s="144"/>
      <c r="M250" s="304">
        <v>432</v>
      </c>
      <c r="N250" s="304"/>
      <c r="O250" s="305" t="s">
        <v>114</v>
      </c>
      <c r="P250" s="305"/>
      <c r="Q250" s="305"/>
      <c r="R250" s="305"/>
      <c r="S250" s="305" t="s">
        <v>114</v>
      </c>
      <c r="T250" s="305"/>
      <c r="U250" s="305"/>
      <c r="V250" s="305"/>
      <c r="W250" s="305" t="s">
        <v>114</v>
      </c>
      <c r="X250" s="305"/>
      <c r="Y250" s="305"/>
      <c r="Z250" s="305"/>
      <c r="AA250" s="305"/>
      <c r="AB250" s="305"/>
      <c r="AC250" s="305"/>
      <c r="AD250" s="305"/>
      <c r="AE250" s="305"/>
      <c r="AF250" s="305"/>
      <c r="AG250" s="305"/>
      <c r="AH250" s="305"/>
      <c r="AI250" s="305"/>
      <c r="AJ250" s="305"/>
      <c r="AK250" s="305"/>
      <c r="AL250" s="305"/>
      <c r="AM250" s="23"/>
    </row>
    <row r="251" spans="2:39" ht="13.5" customHeight="1">
      <c r="B251" s="5"/>
      <c r="C251" s="142" t="s">
        <v>234</v>
      </c>
      <c r="D251" s="143"/>
      <c r="E251" s="143"/>
      <c r="F251" s="143"/>
      <c r="G251" s="143"/>
      <c r="H251" s="143"/>
      <c r="I251" s="143"/>
      <c r="J251" s="143"/>
      <c r="K251" s="143"/>
      <c r="L251" s="144"/>
      <c r="M251" s="304">
        <v>433</v>
      </c>
      <c r="N251" s="304"/>
      <c r="O251" s="305" t="s">
        <v>114</v>
      </c>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23"/>
    </row>
    <row r="252" spans="2:39" ht="13.5" customHeight="1">
      <c r="B252" s="5"/>
      <c r="C252" s="297" t="s">
        <v>280</v>
      </c>
      <c r="D252" s="298"/>
      <c r="E252" s="298"/>
      <c r="F252" s="298"/>
      <c r="G252" s="298"/>
      <c r="H252" s="298"/>
      <c r="I252" s="298"/>
      <c r="J252" s="298"/>
      <c r="K252" s="298"/>
      <c r="L252" s="299"/>
      <c r="M252" s="311">
        <v>434</v>
      </c>
      <c r="N252" s="311"/>
      <c r="O252" s="312" t="s">
        <v>114</v>
      </c>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2"/>
      <c r="AK252" s="312"/>
      <c r="AL252" s="312"/>
      <c r="AM252" s="23"/>
    </row>
    <row r="253" spans="2:39" ht="12" customHeight="1">
      <c r="B253" s="5"/>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23"/>
    </row>
    <row r="254" spans="2:39" ht="12" customHeight="1">
      <c r="B254" s="5"/>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23"/>
    </row>
    <row r="255" spans="2:39" ht="12" customHeight="1">
      <c r="B255" s="5"/>
      <c r="C255" s="252" t="s">
        <v>165</v>
      </c>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3"/>
    </row>
    <row r="256" spans="2:39" ht="21.75" customHeight="1">
      <c r="B256" s="5"/>
      <c r="C256" s="252" t="s">
        <v>35</v>
      </c>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3"/>
    </row>
    <row r="257" spans="2:39" ht="12" customHeight="1">
      <c r="B257" s="5"/>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263" t="s">
        <v>161</v>
      </c>
      <c r="AI257" s="263"/>
      <c r="AJ257" s="263"/>
      <c r="AK257" s="263"/>
      <c r="AL257" s="263"/>
      <c r="AM257" s="23"/>
    </row>
    <row r="258" spans="2:39" ht="12" customHeight="1">
      <c r="B258" s="5"/>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101" t="s">
        <v>175</v>
      </c>
      <c r="AM258" s="23"/>
    </row>
    <row r="259" spans="2:39" ht="12" customHeight="1">
      <c r="B259" s="5"/>
      <c r="C259" s="278" t="s">
        <v>36</v>
      </c>
      <c r="D259" s="278"/>
      <c r="E259" s="278"/>
      <c r="F259" s="278"/>
      <c r="G259" s="278"/>
      <c r="H259" s="278"/>
      <c r="I259" s="278"/>
      <c r="J259" s="278"/>
      <c r="K259" s="278"/>
      <c r="L259" s="278"/>
      <c r="M259" s="278"/>
      <c r="N259" s="278"/>
      <c r="O259" s="278"/>
      <c r="P259" s="278"/>
      <c r="Q259" s="278"/>
      <c r="R259" s="278"/>
      <c r="S259" s="278"/>
      <c r="T259" s="278"/>
      <c r="U259" s="278"/>
      <c r="V259" s="278"/>
      <c r="W259" s="278"/>
      <c r="X259" s="278"/>
      <c r="Y259" s="278"/>
      <c r="Z259" s="278"/>
      <c r="AA259" s="278" t="s">
        <v>147</v>
      </c>
      <c r="AB259" s="278"/>
      <c r="AC259" s="268" t="s">
        <v>281</v>
      </c>
      <c r="AD259" s="269"/>
      <c r="AE259" s="269"/>
      <c r="AF259" s="269"/>
      <c r="AG259" s="269"/>
      <c r="AH259" s="269"/>
      <c r="AI259" s="269"/>
      <c r="AJ259" s="269"/>
      <c r="AK259" s="269"/>
      <c r="AL259" s="270"/>
      <c r="AM259" s="23"/>
    </row>
    <row r="260" spans="2:39" ht="12" customHeight="1">
      <c r="B260" s="5"/>
      <c r="C260" s="278"/>
      <c r="D260" s="278"/>
      <c r="E260" s="278"/>
      <c r="F260" s="278"/>
      <c r="G260" s="278"/>
      <c r="H260" s="278"/>
      <c r="I260" s="278"/>
      <c r="J260" s="278"/>
      <c r="K260" s="278"/>
      <c r="L260" s="278"/>
      <c r="M260" s="278"/>
      <c r="N260" s="278"/>
      <c r="O260" s="278"/>
      <c r="P260" s="278"/>
      <c r="Q260" s="278"/>
      <c r="R260" s="278"/>
      <c r="S260" s="278"/>
      <c r="T260" s="278"/>
      <c r="U260" s="278"/>
      <c r="V260" s="278"/>
      <c r="W260" s="278"/>
      <c r="X260" s="278"/>
      <c r="Y260" s="278"/>
      <c r="Z260" s="278"/>
      <c r="AA260" s="278"/>
      <c r="AB260" s="278"/>
      <c r="AC260" s="271"/>
      <c r="AD260" s="272"/>
      <c r="AE260" s="272"/>
      <c r="AF260" s="272"/>
      <c r="AG260" s="272"/>
      <c r="AH260" s="272"/>
      <c r="AI260" s="272"/>
      <c r="AJ260" s="272"/>
      <c r="AK260" s="272"/>
      <c r="AL260" s="273"/>
      <c r="AM260" s="23"/>
    </row>
    <row r="261" spans="2:39" ht="12" customHeight="1">
      <c r="B261" s="5"/>
      <c r="C261" s="278"/>
      <c r="D261" s="278"/>
      <c r="E261" s="278"/>
      <c r="F261" s="278"/>
      <c r="G261" s="278"/>
      <c r="H261" s="278"/>
      <c r="I261" s="278"/>
      <c r="J261" s="278"/>
      <c r="K261" s="278"/>
      <c r="L261" s="278"/>
      <c r="M261" s="278"/>
      <c r="N261" s="278"/>
      <c r="O261" s="278"/>
      <c r="P261" s="278"/>
      <c r="Q261" s="278"/>
      <c r="R261" s="278"/>
      <c r="S261" s="278"/>
      <c r="T261" s="278"/>
      <c r="U261" s="278"/>
      <c r="V261" s="278"/>
      <c r="W261" s="278"/>
      <c r="X261" s="278"/>
      <c r="Y261" s="278"/>
      <c r="Z261" s="278"/>
      <c r="AA261" s="278"/>
      <c r="AB261" s="278"/>
      <c r="AC261" s="274"/>
      <c r="AD261" s="275"/>
      <c r="AE261" s="275"/>
      <c r="AF261" s="275"/>
      <c r="AG261" s="275"/>
      <c r="AH261" s="275"/>
      <c r="AI261" s="275"/>
      <c r="AJ261" s="275"/>
      <c r="AK261" s="275"/>
      <c r="AL261" s="276"/>
      <c r="AM261" s="23"/>
    </row>
    <row r="262" spans="2:39" ht="12" customHeight="1">
      <c r="B262" s="5"/>
      <c r="C262" s="165" t="s">
        <v>80</v>
      </c>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t="s">
        <v>81</v>
      </c>
      <c r="AB262" s="165"/>
      <c r="AC262" s="161" t="s">
        <v>95</v>
      </c>
      <c r="AD262" s="161"/>
      <c r="AE262" s="161"/>
      <c r="AF262" s="161"/>
      <c r="AG262" s="161"/>
      <c r="AH262" s="161"/>
      <c r="AI262" s="161"/>
      <c r="AJ262" s="161"/>
      <c r="AK262" s="161"/>
      <c r="AL262" s="161"/>
      <c r="AM262" s="23"/>
    </row>
    <row r="263" spans="2:39" ht="13.5" customHeight="1">
      <c r="B263" s="5"/>
      <c r="C263" s="310" t="s">
        <v>37</v>
      </c>
      <c r="D263" s="310"/>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10"/>
      <c r="AA263" s="153">
        <v>501</v>
      </c>
      <c r="AB263" s="153"/>
      <c r="AC263" s="280"/>
      <c r="AD263" s="280"/>
      <c r="AE263" s="280"/>
      <c r="AF263" s="280"/>
      <c r="AG263" s="280"/>
      <c r="AH263" s="280"/>
      <c r="AI263" s="280"/>
      <c r="AJ263" s="280"/>
      <c r="AK263" s="280"/>
      <c r="AL263" s="280"/>
      <c r="AM263" s="23"/>
    </row>
    <row r="264" spans="2:39" ht="13.5" customHeight="1">
      <c r="B264" s="5"/>
      <c r="C264" s="332" t="s">
        <v>140</v>
      </c>
      <c r="D264" s="332"/>
      <c r="E264" s="332"/>
      <c r="F264" s="332"/>
      <c r="G264" s="332"/>
      <c r="H264" s="332"/>
      <c r="I264" s="332"/>
      <c r="J264" s="332"/>
      <c r="K264" s="332"/>
      <c r="L264" s="332"/>
      <c r="M264" s="332"/>
      <c r="N264" s="332"/>
      <c r="O264" s="332"/>
      <c r="P264" s="332"/>
      <c r="Q264" s="332"/>
      <c r="R264" s="332"/>
      <c r="S264" s="332"/>
      <c r="T264" s="332"/>
      <c r="U264" s="332"/>
      <c r="V264" s="332"/>
      <c r="W264" s="332"/>
      <c r="X264" s="332"/>
      <c r="Y264" s="332"/>
      <c r="Z264" s="332"/>
      <c r="AA264" s="155">
        <v>502</v>
      </c>
      <c r="AB264" s="155"/>
      <c r="AC264" s="279"/>
      <c r="AD264" s="279"/>
      <c r="AE264" s="279"/>
      <c r="AF264" s="279"/>
      <c r="AG264" s="279"/>
      <c r="AH264" s="279"/>
      <c r="AI264" s="279"/>
      <c r="AJ264" s="279"/>
      <c r="AK264" s="279"/>
      <c r="AL264" s="279"/>
      <c r="AM264" s="23"/>
    </row>
    <row r="265" spans="2:39" ht="13.5" customHeight="1">
      <c r="B265" s="5"/>
      <c r="C265" s="332" t="s">
        <v>282</v>
      </c>
      <c r="D265" s="332"/>
      <c r="E265" s="332"/>
      <c r="F265" s="332"/>
      <c r="G265" s="332"/>
      <c r="H265" s="332"/>
      <c r="I265" s="332"/>
      <c r="J265" s="332"/>
      <c r="K265" s="332"/>
      <c r="L265" s="332"/>
      <c r="M265" s="332"/>
      <c r="N265" s="332"/>
      <c r="O265" s="332"/>
      <c r="P265" s="332"/>
      <c r="Q265" s="332"/>
      <c r="R265" s="332"/>
      <c r="S265" s="332"/>
      <c r="T265" s="332"/>
      <c r="U265" s="332"/>
      <c r="V265" s="332"/>
      <c r="W265" s="332"/>
      <c r="X265" s="332"/>
      <c r="Y265" s="332"/>
      <c r="Z265" s="332"/>
      <c r="AA265" s="155">
        <v>503</v>
      </c>
      <c r="AB265" s="155"/>
      <c r="AC265" s="279"/>
      <c r="AD265" s="279"/>
      <c r="AE265" s="279"/>
      <c r="AF265" s="279"/>
      <c r="AG265" s="279"/>
      <c r="AH265" s="279"/>
      <c r="AI265" s="279"/>
      <c r="AJ265" s="279"/>
      <c r="AK265" s="279"/>
      <c r="AL265" s="279"/>
      <c r="AM265" s="23"/>
    </row>
    <row r="266" spans="2:39" ht="13.5" customHeight="1">
      <c r="B266" s="5"/>
      <c r="C266" s="308" t="s">
        <v>197</v>
      </c>
      <c r="D266" s="308"/>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156">
        <v>504</v>
      </c>
      <c r="AB266" s="156"/>
      <c r="AC266" s="281"/>
      <c r="AD266" s="281"/>
      <c r="AE266" s="281"/>
      <c r="AF266" s="281"/>
      <c r="AG266" s="281"/>
      <c r="AH266" s="281"/>
      <c r="AI266" s="281"/>
      <c r="AJ266" s="281"/>
      <c r="AK266" s="281"/>
      <c r="AL266" s="281"/>
      <c r="AM266" s="23"/>
    </row>
    <row r="267" spans="2:39" ht="12" customHeight="1">
      <c r="B267" s="5"/>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23"/>
    </row>
    <row r="268" spans="2:39" ht="12" customHeight="1">
      <c r="B268" s="5"/>
      <c r="C268" s="129"/>
      <c r="D268" s="129"/>
      <c r="E268" s="129"/>
      <c r="F268" s="129"/>
      <c r="G268" s="129"/>
      <c r="H268" s="129"/>
      <c r="I268" s="83"/>
      <c r="J268" s="83"/>
      <c r="K268" s="83"/>
      <c r="L268" s="83"/>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23"/>
    </row>
    <row r="269" spans="2:39" ht="12" customHeight="1">
      <c r="B269" s="5"/>
      <c r="C269" s="347" t="s">
        <v>283</v>
      </c>
      <c r="D269" s="347"/>
      <c r="E269" s="347"/>
      <c r="F269" s="347"/>
      <c r="G269" s="347"/>
      <c r="H269" s="347"/>
      <c r="I269" s="347"/>
      <c r="J269" s="347"/>
      <c r="K269" s="347"/>
      <c r="L269" s="347"/>
      <c r="M269" s="347"/>
      <c r="N269" s="347"/>
      <c r="O269" s="347"/>
      <c r="P269" s="347"/>
      <c r="Q269" s="347"/>
      <c r="R269" s="347"/>
      <c r="S269" s="347"/>
      <c r="T269" s="347"/>
      <c r="U269" s="347"/>
      <c r="V269" s="347"/>
      <c r="W269" s="347"/>
      <c r="X269" s="347"/>
      <c r="Y269" s="347"/>
      <c r="Z269" s="347"/>
      <c r="AA269" s="347"/>
      <c r="AB269" s="347"/>
      <c r="AC269" s="347"/>
      <c r="AD269" s="347"/>
      <c r="AE269" s="347"/>
      <c r="AF269" s="347"/>
      <c r="AG269" s="347"/>
      <c r="AH269" s="347"/>
      <c r="AI269" s="347"/>
      <c r="AJ269" s="347"/>
      <c r="AK269" s="347"/>
      <c r="AL269" s="347"/>
      <c r="AM269" s="23"/>
    </row>
    <row r="270" spans="2:39" ht="12" customHeight="1">
      <c r="B270" s="5"/>
      <c r="C270" s="347"/>
      <c r="D270" s="347"/>
      <c r="E270" s="347"/>
      <c r="F270" s="347"/>
      <c r="G270" s="347"/>
      <c r="H270" s="347"/>
      <c r="I270" s="347"/>
      <c r="J270" s="347"/>
      <c r="K270" s="347"/>
      <c r="L270" s="347"/>
      <c r="M270" s="347"/>
      <c r="N270" s="347"/>
      <c r="O270" s="347"/>
      <c r="P270" s="347"/>
      <c r="Q270" s="347"/>
      <c r="R270" s="347"/>
      <c r="S270" s="347"/>
      <c r="T270" s="347"/>
      <c r="U270" s="347"/>
      <c r="V270" s="347"/>
      <c r="W270" s="347"/>
      <c r="X270" s="347"/>
      <c r="Y270" s="347"/>
      <c r="Z270" s="347"/>
      <c r="AA270" s="347"/>
      <c r="AB270" s="347"/>
      <c r="AC270" s="347"/>
      <c r="AD270" s="347"/>
      <c r="AE270" s="347"/>
      <c r="AF270" s="347"/>
      <c r="AG270" s="347"/>
      <c r="AH270" s="347"/>
      <c r="AI270" s="347"/>
      <c r="AJ270" s="347"/>
      <c r="AK270" s="347"/>
      <c r="AL270" s="347"/>
      <c r="AM270" s="23"/>
    </row>
    <row r="271" spans="2:39" ht="12" customHeight="1">
      <c r="B271" s="5"/>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23"/>
    </row>
    <row r="272" spans="2:39" ht="12" customHeight="1">
      <c r="B272" s="5"/>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23"/>
    </row>
    <row r="273" spans="2:39" ht="12" customHeight="1">
      <c r="B273" s="5"/>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23"/>
    </row>
    <row r="274" spans="2:39" ht="12" customHeight="1">
      <c r="B274" s="5"/>
      <c r="C274" s="252" t="s">
        <v>196</v>
      </c>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c r="AL274" s="252"/>
      <c r="AM274" s="23"/>
    </row>
    <row r="275" spans="2:39" ht="12" customHeight="1">
      <c r="B275" s="5"/>
      <c r="C275" s="252" t="s">
        <v>38</v>
      </c>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3"/>
    </row>
    <row r="276" spans="2:39" ht="12" customHeight="1">
      <c r="B276" s="5"/>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c r="AD276" s="83"/>
      <c r="AE276" s="83"/>
      <c r="AF276" s="83"/>
      <c r="AG276" s="83"/>
      <c r="AH276" s="263" t="s">
        <v>162</v>
      </c>
      <c r="AI276" s="263"/>
      <c r="AJ276" s="263"/>
      <c r="AK276" s="263"/>
      <c r="AL276" s="263"/>
      <c r="AM276" s="23"/>
    </row>
    <row r="277" spans="2:39" ht="12" customHeight="1">
      <c r="B277" s="5"/>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c r="AD277" s="83"/>
      <c r="AE277" s="83"/>
      <c r="AF277" s="83"/>
      <c r="AG277" s="277"/>
      <c r="AH277" s="277"/>
      <c r="AI277" s="277"/>
      <c r="AJ277" s="277"/>
      <c r="AK277" s="277"/>
      <c r="AL277" s="277"/>
      <c r="AM277" s="23"/>
    </row>
    <row r="278" spans="2:39" ht="12" customHeight="1">
      <c r="B278" s="5"/>
      <c r="C278" s="172" t="s">
        <v>88</v>
      </c>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278" t="s">
        <v>147</v>
      </c>
      <c r="AB278" s="278"/>
      <c r="AC278" s="172" t="s">
        <v>89</v>
      </c>
      <c r="AD278" s="172"/>
      <c r="AE278" s="172"/>
      <c r="AF278" s="172"/>
      <c r="AG278" s="172"/>
      <c r="AH278" s="268" t="s">
        <v>159</v>
      </c>
      <c r="AI278" s="269"/>
      <c r="AJ278" s="269"/>
      <c r="AK278" s="269"/>
      <c r="AL278" s="270"/>
      <c r="AM278" s="23"/>
    </row>
    <row r="279" spans="2:39" ht="12" customHeight="1">
      <c r="B279" s="5"/>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278"/>
      <c r="AB279" s="278"/>
      <c r="AC279" s="172"/>
      <c r="AD279" s="172"/>
      <c r="AE279" s="172"/>
      <c r="AF279" s="172"/>
      <c r="AG279" s="172"/>
      <c r="AH279" s="271"/>
      <c r="AI279" s="272"/>
      <c r="AJ279" s="272"/>
      <c r="AK279" s="272"/>
      <c r="AL279" s="273"/>
      <c r="AM279" s="23"/>
    </row>
    <row r="280" spans="2:39" ht="12" customHeight="1">
      <c r="B280" s="5"/>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278"/>
      <c r="AB280" s="278"/>
      <c r="AC280" s="172"/>
      <c r="AD280" s="172"/>
      <c r="AE280" s="172"/>
      <c r="AF280" s="172"/>
      <c r="AG280" s="172"/>
      <c r="AH280" s="274"/>
      <c r="AI280" s="275"/>
      <c r="AJ280" s="275"/>
      <c r="AK280" s="275"/>
      <c r="AL280" s="276"/>
      <c r="AM280" s="23"/>
    </row>
    <row r="281" spans="2:39" ht="12" customHeight="1">
      <c r="B281" s="5"/>
      <c r="C281" s="161" t="s">
        <v>80</v>
      </c>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5" t="s">
        <v>81</v>
      </c>
      <c r="AB281" s="165"/>
      <c r="AC281" s="161" t="s">
        <v>90</v>
      </c>
      <c r="AD281" s="161"/>
      <c r="AE281" s="161"/>
      <c r="AF281" s="161"/>
      <c r="AG281" s="161"/>
      <c r="AH281" s="161" t="s">
        <v>96</v>
      </c>
      <c r="AI281" s="161"/>
      <c r="AJ281" s="161"/>
      <c r="AK281" s="161"/>
      <c r="AL281" s="161"/>
      <c r="AM281" s="23"/>
    </row>
    <row r="282" spans="2:39" ht="12" customHeight="1">
      <c r="B282" s="5"/>
      <c r="C282" s="162" t="s">
        <v>284</v>
      </c>
      <c r="D282" s="163"/>
      <c r="E282" s="163"/>
      <c r="F282" s="163"/>
      <c r="G282" s="163"/>
      <c r="H282" s="163"/>
      <c r="I282" s="163"/>
      <c r="J282" s="163"/>
      <c r="K282" s="163"/>
      <c r="L282" s="163"/>
      <c r="M282" s="163"/>
      <c r="N282" s="163"/>
      <c r="O282" s="163"/>
      <c r="P282" s="163"/>
      <c r="Q282" s="163"/>
      <c r="R282" s="163"/>
      <c r="S282" s="163"/>
      <c r="T282" s="163"/>
      <c r="U282" s="163"/>
      <c r="V282" s="163"/>
      <c r="W282" s="163"/>
      <c r="X282" s="163"/>
      <c r="Y282" s="163"/>
      <c r="Z282" s="164"/>
      <c r="AA282" s="153">
        <v>601</v>
      </c>
      <c r="AB282" s="153"/>
      <c r="AC282" s="280" t="s">
        <v>285</v>
      </c>
      <c r="AD282" s="280"/>
      <c r="AE282" s="280"/>
      <c r="AF282" s="280"/>
      <c r="AG282" s="280"/>
      <c r="AH282" s="280"/>
      <c r="AI282" s="280"/>
      <c r="AJ282" s="280"/>
      <c r="AK282" s="280"/>
      <c r="AL282" s="280"/>
      <c r="AM282" s="23"/>
    </row>
    <row r="283" spans="2:39" ht="12" customHeight="1">
      <c r="B283" s="5"/>
      <c r="C283" s="333" t="s">
        <v>39</v>
      </c>
      <c r="D283" s="334"/>
      <c r="E283" s="334"/>
      <c r="F283" s="334"/>
      <c r="G283" s="334"/>
      <c r="H283" s="334"/>
      <c r="I283" s="334"/>
      <c r="J283" s="334"/>
      <c r="K283" s="334"/>
      <c r="L283" s="334"/>
      <c r="M283" s="334"/>
      <c r="N283" s="334"/>
      <c r="O283" s="334"/>
      <c r="P283" s="334"/>
      <c r="Q283" s="334"/>
      <c r="R283" s="334"/>
      <c r="S283" s="334"/>
      <c r="T283" s="334"/>
      <c r="U283" s="334"/>
      <c r="V283" s="334"/>
      <c r="W283" s="334"/>
      <c r="X283" s="334"/>
      <c r="Y283" s="334"/>
      <c r="Z283" s="335"/>
      <c r="AA283" s="155">
        <v>602</v>
      </c>
      <c r="AB283" s="155"/>
      <c r="AC283" s="279" t="s">
        <v>175</v>
      </c>
      <c r="AD283" s="279"/>
      <c r="AE283" s="279"/>
      <c r="AF283" s="279"/>
      <c r="AG283" s="279"/>
      <c r="AH283" s="279"/>
      <c r="AI283" s="279"/>
      <c r="AJ283" s="279"/>
      <c r="AK283" s="279"/>
      <c r="AL283" s="279"/>
      <c r="AM283" s="23"/>
    </row>
    <row r="284" spans="2:39" ht="12" customHeight="1">
      <c r="B284" s="5"/>
      <c r="C284" s="257" t="s">
        <v>207</v>
      </c>
      <c r="D284" s="258"/>
      <c r="E284" s="258"/>
      <c r="F284" s="258"/>
      <c r="G284" s="258"/>
      <c r="H284" s="258"/>
      <c r="I284" s="258"/>
      <c r="J284" s="258"/>
      <c r="K284" s="258"/>
      <c r="L284" s="258"/>
      <c r="M284" s="258"/>
      <c r="N284" s="258"/>
      <c r="O284" s="258"/>
      <c r="P284" s="258"/>
      <c r="Q284" s="258"/>
      <c r="R284" s="258"/>
      <c r="S284" s="258"/>
      <c r="T284" s="258"/>
      <c r="U284" s="258"/>
      <c r="V284" s="258"/>
      <c r="W284" s="258"/>
      <c r="X284" s="258"/>
      <c r="Y284" s="258"/>
      <c r="Z284" s="259"/>
      <c r="AA284" s="155">
        <v>603</v>
      </c>
      <c r="AB284" s="155"/>
      <c r="AC284" s="279" t="s">
        <v>175</v>
      </c>
      <c r="AD284" s="279"/>
      <c r="AE284" s="279"/>
      <c r="AF284" s="279"/>
      <c r="AG284" s="279"/>
      <c r="AH284" s="279"/>
      <c r="AI284" s="279"/>
      <c r="AJ284" s="279"/>
      <c r="AK284" s="279"/>
      <c r="AL284" s="279"/>
      <c r="AM284" s="23"/>
    </row>
    <row r="285" spans="2:39" ht="12" customHeight="1">
      <c r="B285" s="5"/>
      <c r="C285" s="157" t="s">
        <v>40</v>
      </c>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9"/>
      <c r="AA285" s="155"/>
      <c r="AB285" s="155"/>
      <c r="AC285" s="279"/>
      <c r="AD285" s="279"/>
      <c r="AE285" s="279"/>
      <c r="AF285" s="279"/>
      <c r="AG285" s="279"/>
      <c r="AH285" s="279"/>
      <c r="AI285" s="279"/>
      <c r="AJ285" s="279"/>
      <c r="AK285" s="279"/>
      <c r="AL285" s="279"/>
      <c r="AM285" s="23"/>
    </row>
    <row r="286" spans="2:39" ht="12" customHeight="1">
      <c r="B286" s="5"/>
      <c r="C286" s="147" t="s">
        <v>41</v>
      </c>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9"/>
      <c r="AA286" s="155">
        <v>604</v>
      </c>
      <c r="AB286" s="155"/>
      <c r="AC286" s="279" t="s">
        <v>175</v>
      </c>
      <c r="AD286" s="279"/>
      <c r="AE286" s="279"/>
      <c r="AF286" s="279"/>
      <c r="AG286" s="279"/>
      <c r="AH286" s="279"/>
      <c r="AI286" s="279"/>
      <c r="AJ286" s="279"/>
      <c r="AK286" s="279"/>
      <c r="AL286" s="279"/>
      <c r="AM286" s="23"/>
    </row>
    <row r="287" spans="2:39" ht="12" customHeight="1">
      <c r="B287" s="5"/>
      <c r="C287" s="147" t="s">
        <v>42</v>
      </c>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9"/>
      <c r="AA287" s="155">
        <v>605</v>
      </c>
      <c r="AB287" s="155"/>
      <c r="AC287" s="279" t="s">
        <v>175</v>
      </c>
      <c r="AD287" s="279"/>
      <c r="AE287" s="279"/>
      <c r="AF287" s="279"/>
      <c r="AG287" s="279"/>
      <c r="AH287" s="279"/>
      <c r="AI287" s="279"/>
      <c r="AJ287" s="279"/>
      <c r="AK287" s="279"/>
      <c r="AL287" s="279"/>
      <c r="AM287" s="23"/>
    </row>
    <row r="288" spans="2:39" ht="12" customHeight="1">
      <c r="B288" s="5"/>
      <c r="C288" s="147" t="s">
        <v>43</v>
      </c>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9"/>
      <c r="AA288" s="155">
        <v>606</v>
      </c>
      <c r="AB288" s="155"/>
      <c r="AC288" s="279" t="s">
        <v>175</v>
      </c>
      <c r="AD288" s="279"/>
      <c r="AE288" s="279"/>
      <c r="AF288" s="279"/>
      <c r="AG288" s="279"/>
      <c r="AH288" s="279"/>
      <c r="AI288" s="279"/>
      <c r="AJ288" s="279"/>
      <c r="AK288" s="279"/>
      <c r="AL288" s="279"/>
      <c r="AM288" s="23"/>
    </row>
    <row r="289" spans="2:39" ht="12" customHeight="1">
      <c r="B289" s="5"/>
      <c r="C289" s="147" t="s">
        <v>44</v>
      </c>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9"/>
      <c r="AA289" s="155">
        <v>607</v>
      </c>
      <c r="AB289" s="155"/>
      <c r="AC289" s="279" t="s">
        <v>175</v>
      </c>
      <c r="AD289" s="279"/>
      <c r="AE289" s="279"/>
      <c r="AF289" s="279"/>
      <c r="AG289" s="279"/>
      <c r="AH289" s="279"/>
      <c r="AI289" s="279"/>
      <c r="AJ289" s="279"/>
      <c r="AK289" s="279"/>
      <c r="AL289" s="279"/>
      <c r="AM289" s="23"/>
    </row>
    <row r="290" spans="2:39" ht="12" customHeight="1">
      <c r="B290" s="5"/>
      <c r="C290" s="336" t="s">
        <v>45</v>
      </c>
      <c r="D290" s="337"/>
      <c r="E290" s="337"/>
      <c r="F290" s="337"/>
      <c r="G290" s="337"/>
      <c r="H290" s="337"/>
      <c r="I290" s="337"/>
      <c r="J290" s="337"/>
      <c r="K290" s="337"/>
      <c r="L290" s="337"/>
      <c r="M290" s="337"/>
      <c r="N290" s="337"/>
      <c r="O290" s="337"/>
      <c r="P290" s="337"/>
      <c r="Q290" s="337"/>
      <c r="R290" s="337"/>
      <c r="S290" s="337"/>
      <c r="T290" s="337"/>
      <c r="U290" s="337"/>
      <c r="V290" s="337"/>
      <c r="W290" s="337"/>
      <c r="X290" s="337"/>
      <c r="Y290" s="337"/>
      <c r="Z290" s="338"/>
      <c r="AA290" s="155">
        <v>608</v>
      </c>
      <c r="AB290" s="155"/>
      <c r="AC290" s="279" t="s">
        <v>175</v>
      </c>
      <c r="AD290" s="279"/>
      <c r="AE290" s="279"/>
      <c r="AF290" s="279"/>
      <c r="AG290" s="279"/>
      <c r="AH290" s="279"/>
      <c r="AI290" s="279"/>
      <c r="AJ290" s="279"/>
      <c r="AK290" s="279"/>
      <c r="AL290" s="279"/>
      <c r="AM290" s="23"/>
    </row>
    <row r="291" spans="2:39" ht="12" customHeight="1">
      <c r="B291" s="5"/>
      <c r="C291" s="257" t="s">
        <v>206</v>
      </c>
      <c r="D291" s="258"/>
      <c r="E291" s="258"/>
      <c r="F291" s="258"/>
      <c r="G291" s="258"/>
      <c r="H291" s="258"/>
      <c r="I291" s="258"/>
      <c r="J291" s="258"/>
      <c r="K291" s="258"/>
      <c r="L291" s="258"/>
      <c r="M291" s="258"/>
      <c r="N291" s="258"/>
      <c r="O291" s="258"/>
      <c r="P291" s="258"/>
      <c r="Q291" s="258"/>
      <c r="R291" s="258"/>
      <c r="S291" s="258"/>
      <c r="T291" s="258"/>
      <c r="U291" s="258"/>
      <c r="V291" s="258"/>
      <c r="W291" s="258"/>
      <c r="X291" s="258"/>
      <c r="Y291" s="258"/>
      <c r="Z291" s="259"/>
      <c r="AA291" s="155">
        <v>609</v>
      </c>
      <c r="AB291" s="155"/>
      <c r="AC291" s="279" t="s">
        <v>175</v>
      </c>
      <c r="AD291" s="279"/>
      <c r="AE291" s="279"/>
      <c r="AF291" s="279"/>
      <c r="AG291" s="279"/>
      <c r="AH291" s="279"/>
      <c r="AI291" s="279"/>
      <c r="AJ291" s="279"/>
      <c r="AK291" s="279"/>
      <c r="AL291" s="279"/>
      <c r="AM291" s="23"/>
    </row>
    <row r="292" spans="2:39" ht="12" customHeight="1">
      <c r="B292" s="5"/>
      <c r="C292" s="157" t="s">
        <v>40</v>
      </c>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9"/>
      <c r="AA292" s="155"/>
      <c r="AB292" s="155"/>
      <c r="AC292" s="279"/>
      <c r="AD292" s="279"/>
      <c r="AE292" s="279"/>
      <c r="AF292" s="279"/>
      <c r="AG292" s="279"/>
      <c r="AH292" s="279"/>
      <c r="AI292" s="279"/>
      <c r="AJ292" s="279"/>
      <c r="AK292" s="279"/>
      <c r="AL292" s="279"/>
      <c r="AM292" s="23"/>
    </row>
    <row r="293" spans="2:39" ht="12" customHeight="1">
      <c r="B293" s="5"/>
      <c r="C293" s="147" t="s">
        <v>41</v>
      </c>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9"/>
      <c r="AA293" s="155">
        <v>610</v>
      </c>
      <c r="AB293" s="155"/>
      <c r="AC293" s="279" t="s">
        <v>175</v>
      </c>
      <c r="AD293" s="279"/>
      <c r="AE293" s="279"/>
      <c r="AF293" s="279"/>
      <c r="AG293" s="279"/>
      <c r="AH293" s="279"/>
      <c r="AI293" s="279"/>
      <c r="AJ293" s="279"/>
      <c r="AK293" s="279"/>
      <c r="AL293" s="279"/>
      <c r="AM293" s="23"/>
    </row>
    <row r="294" spans="2:39" ht="12" customHeight="1">
      <c r="B294" s="5"/>
      <c r="C294" s="341" t="s">
        <v>44</v>
      </c>
      <c r="D294" s="342"/>
      <c r="E294" s="342"/>
      <c r="F294" s="342"/>
      <c r="G294" s="342"/>
      <c r="H294" s="342"/>
      <c r="I294" s="342"/>
      <c r="J294" s="342"/>
      <c r="K294" s="342"/>
      <c r="L294" s="342"/>
      <c r="M294" s="342"/>
      <c r="N294" s="342"/>
      <c r="O294" s="342"/>
      <c r="P294" s="342"/>
      <c r="Q294" s="342"/>
      <c r="R294" s="342"/>
      <c r="S294" s="342"/>
      <c r="T294" s="342"/>
      <c r="U294" s="342"/>
      <c r="V294" s="342"/>
      <c r="W294" s="342"/>
      <c r="X294" s="342"/>
      <c r="Y294" s="342"/>
      <c r="Z294" s="343"/>
      <c r="AA294" s="156">
        <v>611</v>
      </c>
      <c r="AB294" s="156"/>
      <c r="AC294" s="281" t="s">
        <v>175</v>
      </c>
      <c r="AD294" s="281"/>
      <c r="AE294" s="281"/>
      <c r="AF294" s="281"/>
      <c r="AG294" s="281"/>
      <c r="AH294" s="281"/>
      <c r="AI294" s="281"/>
      <c r="AJ294" s="281"/>
      <c r="AK294" s="281"/>
      <c r="AL294" s="281"/>
      <c r="AM294" s="23"/>
    </row>
    <row r="295" spans="2:39" ht="12" customHeight="1">
      <c r="B295" s="5"/>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23"/>
    </row>
    <row r="296" spans="2:39" ht="12" customHeight="1">
      <c r="B296" s="5"/>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23"/>
    </row>
    <row r="297" spans="2:39" ht="12" customHeight="1">
      <c r="B297" s="5"/>
      <c r="C297" s="82" t="s">
        <v>46</v>
      </c>
      <c r="D297" s="83"/>
      <c r="E297" s="83"/>
      <c r="F297" s="83"/>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23"/>
    </row>
    <row r="298" spans="2:39" ht="10.5" customHeight="1">
      <c r="B298" s="5"/>
      <c r="C298" s="6" t="s">
        <v>47</v>
      </c>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7"/>
    </row>
    <row r="299" spans="2:39" ht="12" customHeight="1">
      <c r="B299" s="5"/>
      <c r="C299" s="36" t="s">
        <v>48</v>
      </c>
      <c r="D299" s="120"/>
      <c r="E299" s="120"/>
      <c r="F299" s="120"/>
      <c r="G299" s="120"/>
      <c r="H299" s="120"/>
      <c r="I299" s="120"/>
      <c r="J299" s="120"/>
      <c r="K299" s="120"/>
      <c r="L299" s="120"/>
      <c r="M299" s="120"/>
      <c r="N299" s="120"/>
      <c r="O299" s="120"/>
      <c r="P299" s="120"/>
      <c r="Q299" s="120"/>
      <c r="R299" s="120"/>
      <c r="S299" s="120"/>
      <c r="T299" s="26"/>
      <c r="U299" s="34"/>
      <c r="V299" s="34"/>
      <c r="W299" s="34"/>
      <c r="X299" s="34"/>
      <c r="Y299" s="34"/>
      <c r="Z299" s="34"/>
      <c r="AA299" s="34"/>
      <c r="AB299" s="34"/>
      <c r="AC299" s="34"/>
      <c r="AD299" s="34"/>
      <c r="AE299" s="34"/>
      <c r="AF299" s="34"/>
      <c r="AG299" s="34"/>
      <c r="AH299" s="34"/>
      <c r="AI299" s="34"/>
      <c r="AJ299" s="6"/>
      <c r="AK299" s="6"/>
      <c r="AL299" s="6"/>
      <c r="AM299" s="7"/>
    </row>
    <row r="300" spans="2:39" ht="12" customHeight="1">
      <c r="B300" s="5"/>
      <c r="C300" s="36" t="s">
        <v>49</v>
      </c>
      <c r="D300" s="120"/>
      <c r="E300" s="120"/>
      <c r="F300" s="120"/>
      <c r="G300" s="120"/>
      <c r="H300" s="120"/>
      <c r="I300" s="120"/>
      <c r="J300" s="120"/>
      <c r="K300" s="120"/>
      <c r="L300" s="120"/>
      <c r="M300" s="120"/>
      <c r="N300" s="120"/>
      <c r="O300" s="120"/>
      <c r="P300" s="120"/>
      <c r="Q300" s="120"/>
      <c r="R300" s="120"/>
      <c r="S300" s="120"/>
      <c r="T300" s="26"/>
      <c r="U300" s="34"/>
      <c r="V300" s="34"/>
      <c r="W300" s="34"/>
      <c r="X300" s="34"/>
      <c r="Y300" s="34"/>
      <c r="Z300" s="34"/>
      <c r="AA300" s="34"/>
      <c r="AB300" s="34"/>
      <c r="AC300" s="34"/>
      <c r="AD300" s="34"/>
      <c r="AE300" s="34"/>
      <c r="AF300" s="34"/>
      <c r="AG300" s="34"/>
      <c r="AH300" s="34"/>
      <c r="AI300" s="34"/>
      <c r="AJ300" s="6"/>
      <c r="AK300" s="6"/>
      <c r="AL300" s="6"/>
      <c r="AM300" s="7"/>
    </row>
    <row r="301" spans="2:39" ht="12" customHeight="1">
      <c r="B301" s="5"/>
      <c r="C301" s="36" t="s">
        <v>50</v>
      </c>
      <c r="D301" s="120"/>
      <c r="E301" s="120"/>
      <c r="F301" s="120"/>
      <c r="G301" s="339"/>
      <c r="H301" s="339"/>
      <c r="I301" s="339"/>
      <c r="J301" s="339"/>
      <c r="K301" s="339"/>
      <c r="L301" s="339"/>
      <c r="M301" s="339"/>
      <c r="N301" s="339"/>
      <c r="O301" s="339"/>
      <c r="P301" s="339"/>
      <c r="Q301" s="339"/>
      <c r="R301" s="339"/>
      <c r="S301" s="339"/>
      <c r="T301" s="339"/>
      <c r="U301" s="35"/>
      <c r="V301" s="264"/>
      <c r="W301" s="264"/>
      <c r="X301" s="264"/>
      <c r="Y301" s="264"/>
      <c r="Z301" s="264"/>
      <c r="AA301" s="264"/>
      <c r="AB301" s="264"/>
      <c r="AC301" s="264"/>
      <c r="AD301" s="35"/>
      <c r="AE301" s="264"/>
      <c r="AF301" s="264"/>
      <c r="AG301" s="264"/>
      <c r="AH301" s="264"/>
      <c r="AI301" s="264"/>
      <c r="AJ301" s="264"/>
      <c r="AK301" s="264"/>
      <c r="AL301" s="264"/>
      <c r="AM301" s="7"/>
    </row>
    <row r="302" spans="2:39" ht="10.5" customHeight="1">
      <c r="B302" s="5"/>
      <c r="C302" s="36"/>
      <c r="D302" s="36"/>
      <c r="E302" s="36"/>
      <c r="F302" s="36"/>
      <c r="G302" s="340" t="s">
        <v>51</v>
      </c>
      <c r="H302" s="340"/>
      <c r="I302" s="340"/>
      <c r="J302" s="340"/>
      <c r="K302" s="340"/>
      <c r="L302" s="340"/>
      <c r="M302" s="340"/>
      <c r="N302" s="340"/>
      <c r="O302" s="340"/>
      <c r="P302" s="340"/>
      <c r="Q302" s="340"/>
      <c r="R302" s="340"/>
      <c r="S302" s="340"/>
      <c r="T302" s="340"/>
      <c r="U302" s="35"/>
      <c r="V302" s="138" t="s">
        <v>72</v>
      </c>
      <c r="W302" s="138"/>
      <c r="X302" s="138"/>
      <c r="Y302" s="138"/>
      <c r="Z302" s="138"/>
      <c r="AA302" s="138"/>
      <c r="AB302" s="138"/>
      <c r="AC302" s="138"/>
      <c r="AD302" s="35"/>
      <c r="AE302" s="138" t="s">
        <v>73</v>
      </c>
      <c r="AF302" s="138"/>
      <c r="AG302" s="138"/>
      <c r="AH302" s="138"/>
      <c r="AI302" s="138"/>
      <c r="AJ302" s="138"/>
      <c r="AK302" s="138"/>
      <c r="AL302" s="138"/>
      <c r="AM302" s="7"/>
    </row>
    <row r="303" spans="2:39" ht="12" customHeight="1">
      <c r="B303" s="5"/>
      <c r="C303" s="33"/>
      <c r="D303" s="33"/>
      <c r="E303" s="33"/>
      <c r="F303" s="33"/>
      <c r="G303" s="33"/>
      <c r="H303" s="33"/>
      <c r="I303" s="33"/>
      <c r="J303" s="33"/>
      <c r="K303" s="33"/>
      <c r="L303" s="33"/>
      <c r="M303" s="37"/>
      <c r="N303" s="37"/>
      <c r="O303" s="37"/>
      <c r="P303" s="37"/>
      <c r="Q303" s="37"/>
      <c r="R303" s="37"/>
      <c r="S303" s="37"/>
      <c r="T303" s="37"/>
      <c r="U303" s="35"/>
      <c r="V303" s="37"/>
      <c r="W303" s="37"/>
      <c r="X303" s="37"/>
      <c r="Y303" s="37"/>
      <c r="Z303" s="37"/>
      <c r="AA303" s="37"/>
      <c r="AB303" s="37"/>
      <c r="AC303" s="37"/>
      <c r="AD303" s="35"/>
      <c r="AE303" s="37"/>
      <c r="AF303" s="37"/>
      <c r="AG303" s="37"/>
      <c r="AH303" s="37"/>
      <c r="AI303" s="37"/>
      <c r="AJ303" s="37"/>
      <c r="AK303" s="37"/>
      <c r="AL303" s="37"/>
      <c r="AM303" s="7"/>
    </row>
    <row r="304" spans="2:39" ht="12" customHeight="1">
      <c r="B304" s="5"/>
      <c r="C304" s="33"/>
      <c r="D304" s="33"/>
      <c r="E304" s="33"/>
      <c r="F304" s="33"/>
      <c r="G304" s="33"/>
      <c r="H304" s="33"/>
      <c r="I304" s="33"/>
      <c r="J304" s="33"/>
      <c r="K304" s="33"/>
      <c r="L304" s="33"/>
      <c r="M304" s="37"/>
      <c r="N304" s="37"/>
      <c r="O304" s="37"/>
      <c r="P304" s="37"/>
      <c r="Q304" s="37"/>
      <c r="R304" s="37"/>
      <c r="S304" s="37"/>
      <c r="T304" s="37"/>
      <c r="U304" s="35"/>
      <c r="V304" s="37"/>
      <c r="W304" s="37"/>
      <c r="X304" s="37"/>
      <c r="Y304" s="37"/>
      <c r="Z304" s="37"/>
      <c r="AA304" s="37"/>
      <c r="AB304" s="37"/>
      <c r="AC304" s="37"/>
      <c r="AD304" s="35"/>
      <c r="AE304" s="37"/>
      <c r="AF304" s="37"/>
      <c r="AG304" s="37"/>
      <c r="AH304" s="37"/>
      <c r="AI304" s="37"/>
      <c r="AJ304" s="37"/>
      <c r="AK304" s="37"/>
      <c r="AL304" s="37"/>
      <c r="AM304" s="7"/>
    </row>
    <row r="305" spans="2:39" ht="12" customHeight="1">
      <c r="B305" s="5"/>
      <c r="C305" s="33"/>
      <c r="D305" s="33"/>
      <c r="E305" s="33"/>
      <c r="F305" s="33"/>
      <c r="G305" s="33"/>
      <c r="H305" s="33"/>
      <c r="I305" s="33"/>
      <c r="J305" s="33"/>
      <c r="K305" s="33"/>
      <c r="L305" s="33"/>
      <c r="M305" s="37"/>
      <c r="N305" s="37"/>
      <c r="O305" s="37"/>
      <c r="P305" s="37"/>
      <c r="Q305" s="37"/>
      <c r="R305" s="37"/>
      <c r="S305" s="37"/>
      <c r="T305" s="37"/>
      <c r="U305" s="35"/>
      <c r="V305" s="37"/>
      <c r="W305" s="37"/>
      <c r="X305" s="37"/>
      <c r="Y305" s="37"/>
      <c r="Z305" s="37"/>
      <c r="AA305" s="37"/>
      <c r="AB305" s="37"/>
      <c r="AC305" s="37"/>
      <c r="AD305" s="35"/>
      <c r="AE305" s="37"/>
      <c r="AF305" s="37"/>
      <c r="AG305" s="37"/>
      <c r="AH305" s="37"/>
      <c r="AI305" s="37"/>
      <c r="AJ305" s="37"/>
      <c r="AK305" s="37"/>
      <c r="AL305" s="37"/>
      <c r="AM305" s="7"/>
    </row>
    <row r="306" spans="2:39" ht="12" customHeight="1">
      <c r="B306" s="5"/>
      <c r="C306" s="306"/>
      <c r="D306" s="306"/>
      <c r="E306" s="306"/>
      <c r="F306" s="306"/>
      <c r="G306" s="306"/>
      <c r="H306" s="306"/>
      <c r="I306" s="306"/>
      <c r="J306" s="306"/>
      <c r="K306" s="306"/>
      <c r="L306" s="306"/>
      <c r="M306" s="306"/>
      <c r="N306" s="306"/>
      <c r="O306" s="306"/>
      <c r="P306" s="306"/>
      <c r="Q306" s="306"/>
      <c r="R306" s="306"/>
      <c r="S306" s="106"/>
      <c r="T306" s="106"/>
      <c r="U306" s="106"/>
      <c r="V306" s="106"/>
      <c r="W306" s="106"/>
      <c r="X306" s="106"/>
      <c r="Y306" s="106"/>
      <c r="Z306" s="106"/>
      <c r="AA306" s="106"/>
      <c r="AB306" s="106"/>
      <c r="AC306" s="106"/>
      <c r="AD306" s="307">
        <f ca="1">TODAY()</f>
        <v>44272</v>
      </c>
      <c r="AE306" s="307"/>
      <c r="AF306" s="307"/>
      <c r="AG306" s="307"/>
      <c r="AH306" s="307"/>
      <c r="AI306" s="307"/>
      <c r="AJ306" s="307"/>
      <c r="AK306" s="307"/>
      <c r="AL306" s="307"/>
      <c r="AM306" s="7"/>
    </row>
    <row r="307" spans="2:39" ht="12" customHeight="1">
      <c r="B307" s="5"/>
      <c r="C307" s="130" t="s">
        <v>286</v>
      </c>
      <c r="D307" s="130"/>
      <c r="E307" s="130"/>
      <c r="F307" s="130"/>
      <c r="G307" s="130"/>
      <c r="H307" s="130"/>
      <c r="I307" s="130"/>
      <c r="J307" s="130"/>
      <c r="K307" s="130"/>
      <c r="L307" s="130"/>
      <c r="M307" s="130"/>
      <c r="N307" s="130"/>
      <c r="O307" s="130"/>
      <c r="P307" s="130"/>
      <c r="Q307" s="130"/>
      <c r="R307" s="130"/>
      <c r="S307" s="106"/>
      <c r="T307" s="106"/>
      <c r="U307" s="106"/>
      <c r="V307" s="106"/>
      <c r="W307" s="106"/>
      <c r="X307" s="106"/>
      <c r="Y307" s="106"/>
      <c r="Z307" s="106"/>
      <c r="AA307" s="106"/>
      <c r="AB307" s="106"/>
      <c r="AC307" s="106"/>
      <c r="AD307" s="131" t="s">
        <v>164</v>
      </c>
      <c r="AE307" s="131"/>
      <c r="AF307" s="131"/>
      <c r="AG307" s="131"/>
      <c r="AH307" s="131"/>
      <c r="AI307" s="131"/>
      <c r="AJ307" s="131"/>
      <c r="AK307" s="131"/>
      <c r="AL307" s="131"/>
      <c r="AM307" s="7"/>
    </row>
    <row r="308" spans="2:39" ht="12" customHeight="1">
      <c r="B308" s="5"/>
      <c r="C308" s="131"/>
      <c r="D308" s="131"/>
      <c r="E308" s="131"/>
      <c r="F308" s="131"/>
      <c r="G308" s="131"/>
      <c r="H308" s="131"/>
      <c r="I308" s="131"/>
      <c r="J308" s="131"/>
      <c r="K308" s="131"/>
      <c r="L308" s="131"/>
      <c r="M308" s="131"/>
      <c r="N308" s="131"/>
      <c r="O308" s="131"/>
      <c r="P308" s="131"/>
      <c r="Q308" s="131"/>
      <c r="R308" s="131"/>
      <c r="S308" s="106"/>
      <c r="T308" s="106"/>
      <c r="U308" s="106"/>
      <c r="V308" s="106"/>
      <c r="W308" s="106"/>
      <c r="X308" s="106"/>
      <c r="Y308" s="106"/>
      <c r="Z308" s="106"/>
      <c r="AA308" s="106"/>
      <c r="AB308" s="106"/>
      <c r="AC308" s="106"/>
      <c r="AD308" s="131"/>
      <c r="AE308" s="131"/>
      <c r="AF308" s="131"/>
      <c r="AG308" s="131"/>
      <c r="AH308" s="131"/>
      <c r="AI308" s="131"/>
      <c r="AJ308" s="131"/>
      <c r="AK308" s="131"/>
      <c r="AL308" s="131"/>
      <c r="AM308" s="7"/>
    </row>
    <row r="309" spans="2:39" ht="12" customHeight="1">
      <c r="B309" s="5"/>
      <c r="C309" s="74"/>
      <c r="D309" s="74"/>
      <c r="E309" s="74"/>
      <c r="F309" s="74"/>
      <c r="G309" s="74"/>
      <c r="H309" s="74"/>
      <c r="I309" s="74"/>
      <c r="J309" s="74"/>
      <c r="K309" s="74"/>
      <c r="L309" s="35"/>
      <c r="M309" s="35"/>
      <c r="N309" s="35"/>
      <c r="O309" s="74"/>
      <c r="P309" s="74"/>
      <c r="Q309" s="74"/>
      <c r="R309" s="74"/>
      <c r="S309" s="74"/>
      <c r="T309" s="74"/>
      <c r="U309" s="74"/>
      <c r="V309" s="74"/>
      <c r="W309" s="74"/>
      <c r="X309" s="74"/>
      <c r="Y309" s="74"/>
      <c r="Z309" s="74"/>
      <c r="AA309" s="74"/>
      <c r="AB309" s="74"/>
      <c r="AC309" s="74"/>
      <c r="AD309" s="74"/>
      <c r="AE309" s="74"/>
      <c r="AF309" s="51"/>
      <c r="AG309" s="35"/>
      <c r="AH309" s="35"/>
      <c r="AI309" s="35"/>
      <c r="AJ309" s="35"/>
      <c r="AK309" s="35"/>
      <c r="AL309" s="35"/>
      <c r="AM309" s="7"/>
    </row>
    <row r="310" spans="2:39" ht="12" customHeight="1">
      <c r="B310" s="5"/>
      <c r="C310" s="74"/>
      <c r="D310" s="74"/>
      <c r="E310" s="74"/>
      <c r="F310" s="74"/>
      <c r="G310" s="74"/>
      <c r="H310" s="74"/>
      <c r="I310" s="74"/>
      <c r="J310" s="74"/>
      <c r="K310" s="74"/>
      <c r="L310" s="35"/>
      <c r="M310" s="35"/>
      <c r="N310" s="35"/>
      <c r="O310" s="74"/>
      <c r="P310" s="74"/>
      <c r="Q310" s="74"/>
      <c r="R310" s="74"/>
      <c r="S310" s="74"/>
      <c r="T310" s="74"/>
      <c r="U310" s="74"/>
      <c r="V310" s="74"/>
      <c r="W310" s="74"/>
      <c r="X310" s="74"/>
      <c r="Y310" s="74"/>
      <c r="Z310" s="74"/>
      <c r="AA310" s="74"/>
      <c r="AB310" s="74"/>
      <c r="AC310" s="74"/>
      <c r="AD310" s="74"/>
      <c r="AE310" s="74"/>
      <c r="AF310" s="51"/>
      <c r="AG310" s="35"/>
      <c r="AH310" s="35"/>
      <c r="AI310" s="35"/>
      <c r="AJ310" s="35"/>
      <c r="AK310" s="35"/>
      <c r="AL310" s="35"/>
      <c r="AM310" s="7"/>
    </row>
    <row r="311" spans="2:39" ht="12" customHeight="1">
      <c r="B311" s="5"/>
      <c r="C311" s="74"/>
      <c r="D311" s="74"/>
      <c r="E311" s="74"/>
      <c r="F311" s="74"/>
      <c r="G311" s="74"/>
      <c r="H311" s="74"/>
      <c r="I311" s="74"/>
      <c r="J311" s="74"/>
      <c r="K311" s="74"/>
      <c r="L311" s="35"/>
      <c r="M311" s="35"/>
      <c r="N311" s="35"/>
      <c r="O311" s="74"/>
      <c r="P311" s="74"/>
      <c r="Q311" s="74"/>
      <c r="R311" s="74"/>
      <c r="S311" s="74"/>
      <c r="T311" s="74"/>
      <c r="U311" s="74"/>
      <c r="V311" s="74"/>
      <c r="W311" s="74"/>
      <c r="X311" s="74"/>
      <c r="Y311" s="74"/>
      <c r="Z311" s="74"/>
      <c r="AA311" s="74"/>
      <c r="AB311" s="74"/>
      <c r="AC311" s="74"/>
      <c r="AD311" s="74"/>
      <c r="AE311" s="74"/>
      <c r="AF311" s="51"/>
      <c r="AG311" s="35"/>
      <c r="AH311" s="35"/>
      <c r="AI311" s="35"/>
      <c r="AJ311" s="35"/>
      <c r="AK311" s="35"/>
      <c r="AL311" s="35"/>
      <c r="AM311" s="7"/>
    </row>
    <row r="312" spans="2:39" ht="12" customHeight="1">
      <c r="B312" s="5"/>
      <c r="C312" s="74"/>
      <c r="D312" s="74"/>
      <c r="E312" s="74"/>
      <c r="F312" s="74"/>
      <c r="G312" s="74"/>
      <c r="H312" s="74"/>
      <c r="I312" s="74"/>
      <c r="J312" s="74"/>
      <c r="K312" s="74"/>
      <c r="L312" s="35"/>
      <c r="M312" s="35"/>
      <c r="N312" s="35"/>
      <c r="O312" s="74"/>
      <c r="P312" s="74"/>
      <c r="Q312" s="74"/>
      <c r="R312" s="74"/>
      <c r="S312" s="74"/>
      <c r="T312" s="74"/>
      <c r="U312" s="74"/>
      <c r="V312" s="74"/>
      <c r="W312" s="74"/>
      <c r="X312" s="74"/>
      <c r="Y312" s="74"/>
      <c r="Z312" s="74"/>
      <c r="AA312" s="74"/>
      <c r="AB312" s="74"/>
      <c r="AC312" s="74"/>
      <c r="AD312" s="74"/>
      <c r="AE312" s="74"/>
      <c r="AF312" s="51"/>
      <c r="AG312" s="35"/>
      <c r="AH312" s="35"/>
      <c r="AI312" s="35"/>
      <c r="AJ312" s="35"/>
      <c r="AK312" s="35"/>
      <c r="AL312" s="35"/>
      <c r="AM312" s="7"/>
    </row>
    <row r="313" spans="2:39" ht="12" customHeight="1">
      <c r="B313" s="5"/>
      <c r="C313" s="74"/>
      <c r="D313" s="74"/>
      <c r="E313" s="74"/>
      <c r="F313" s="74"/>
      <c r="G313" s="74"/>
      <c r="H313" s="74"/>
      <c r="I313" s="74"/>
      <c r="J313" s="74"/>
      <c r="K313" s="74"/>
      <c r="L313" s="35"/>
      <c r="M313" s="35"/>
      <c r="N313" s="35"/>
      <c r="O313" s="74"/>
      <c r="P313" s="74"/>
      <c r="Q313" s="74"/>
      <c r="R313" s="74"/>
      <c r="S313" s="74"/>
      <c r="T313" s="74"/>
      <c r="U313" s="74"/>
      <c r="V313" s="74"/>
      <c r="W313" s="74"/>
      <c r="X313" s="74"/>
      <c r="Y313" s="74"/>
      <c r="Z313" s="74"/>
      <c r="AA313" s="74"/>
      <c r="AB313" s="74"/>
      <c r="AC313" s="74"/>
      <c r="AD313" s="74"/>
      <c r="AE313" s="74"/>
      <c r="AF313" s="51"/>
      <c r="AG313" s="35"/>
      <c r="AH313" s="35"/>
      <c r="AI313" s="35"/>
      <c r="AJ313" s="35"/>
      <c r="AK313" s="35"/>
      <c r="AL313" s="35"/>
      <c r="AM313" s="7"/>
    </row>
    <row r="314" spans="2:39" ht="12" customHeight="1">
      <c r="B314" s="5"/>
      <c r="C314" s="74"/>
      <c r="D314" s="74"/>
      <c r="E314" s="74"/>
      <c r="F314" s="74"/>
      <c r="G314" s="74"/>
      <c r="H314" s="74"/>
      <c r="I314" s="74"/>
      <c r="J314" s="74"/>
      <c r="K314" s="74"/>
      <c r="L314" s="35"/>
      <c r="M314" s="35"/>
      <c r="N314" s="35"/>
      <c r="O314" s="74"/>
      <c r="P314" s="74"/>
      <c r="Q314" s="74"/>
      <c r="R314" s="74"/>
      <c r="S314" s="74"/>
      <c r="T314" s="74"/>
      <c r="U314" s="74"/>
      <c r="V314" s="74"/>
      <c r="W314" s="74"/>
      <c r="X314" s="74"/>
      <c r="Y314" s="74"/>
      <c r="Z314" s="74"/>
      <c r="AA314" s="74"/>
      <c r="AB314" s="74"/>
      <c r="AC314" s="74"/>
      <c r="AD314" s="74"/>
      <c r="AE314" s="74"/>
      <c r="AF314" s="51"/>
      <c r="AG314" s="35"/>
      <c r="AH314" s="35"/>
      <c r="AI314" s="35"/>
      <c r="AJ314" s="35"/>
      <c r="AK314" s="35"/>
      <c r="AL314" s="35"/>
      <c r="AM314" s="7"/>
    </row>
    <row r="315" spans="2:39" ht="12" customHeight="1">
      <c r="B315" s="5"/>
      <c r="C315" s="74"/>
      <c r="D315" s="74"/>
      <c r="E315" s="74"/>
      <c r="F315" s="74"/>
      <c r="G315" s="74"/>
      <c r="H315" s="74"/>
      <c r="I315" s="74"/>
      <c r="J315" s="74"/>
      <c r="K315" s="74"/>
      <c r="L315" s="35"/>
      <c r="M315" s="35"/>
      <c r="N315" s="35"/>
      <c r="O315" s="74"/>
      <c r="P315" s="74"/>
      <c r="Q315" s="74"/>
      <c r="R315" s="74"/>
      <c r="S315" s="74"/>
      <c r="T315" s="74"/>
      <c r="U315" s="74"/>
      <c r="V315" s="74"/>
      <c r="W315" s="74"/>
      <c r="X315" s="74"/>
      <c r="Y315" s="74"/>
      <c r="Z315" s="74"/>
      <c r="AA315" s="74"/>
      <c r="AB315" s="74"/>
      <c r="AC315" s="74"/>
      <c r="AD315" s="74"/>
      <c r="AE315" s="74"/>
      <c r="AF315" s="51"/>
      <c r="AG315" s="35"/>
      <c r="AH315" s="35"/>
      <c r="AI315" s="35"/>
      <c r="AJ315" s="35"/>
      <c r="AK315" s="35"/>
      <c r="AL315" s="35"/>
      <c r="AM315" s="7"/>
    </row>
    <row r="316" spans="2:39" ht="12" customHeight="1">
      <c r="B316" s="5"/>
      <c r="C316" s="74"/>
      <c r="D316" s="74"/>
      <c r="E316" s="74"/>
      <c r="F316" s="74"/>
      <c r="G316" s="74"/>
      <c r="H316" s="74"/>
      <c r="I316" s="74"/>
      <c r="J316" s="74"/>
      <c r="K316" s="74"/>
      <c r="L316" s="35"/>
      <c r="M316" s="35"/>
      <c r="N316" s="35"/>
      <c r="O316" s="74"/>
      <c r="P316" s="74"/>
      <c r="Q316" s="74"/>
      <c r="R316" s="74"/>
      <c r="S316" s="74"/>
      <c r="T316" s="74"/>
      <c r="U316" s="74"/>
      <c r="V316" s="74"/>
      <c r="W316" s="74"/>
      <c r="X316" s="74"/>
      <c r="Y316" s="74"/>
      <c r="Z316" s="74"/>
      <c r="AA316" s="74"/>
      <c r="AB316" s="74"/>
      <c r="AC316" s="74"/>
      <c r="AD316" s="74"/>
      <c r="AE316" s="74"/>
      <c r="AF316" s="51"/>
      <c r="AG316" s="35"/>
      <c r="AH316" s="35"/>
      <c r="AI316" s="35"/>
      <c r="AJ316" s="35"/>
      <c r="AK316" s="35"/>
      <c r="AL316" s="35"/>
      <c r="AM316" s="7"/>
    </row>
    <row r="317" spans="2:39" ht="12" customHeight="1" thickBot="1">
      <c r="B317" s="27"/>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9"/>
    </row>
    <row r="318" spans="3:12" ht="12" customHeight="1">
      <c r="C318" s="2"/>
      <c r="D318" s="2"/>
      <c r="E318" s="2"/>
      <c r="F318" s="2"/>
      <c r="G318" s="2"/>
      <c r="H318" s="2"/>
      <c r="I318" s="2"/>
      <c r="J318" s="2"/>
      <c r="K318" s="2"/>
      <c r="L318" s="2"/>
    </row>
    <row r="319" spans="3:12" ht="12" customHeight="1">
      <c r="C319" s="2"/>
      <c r="D319" s="2"/>
      <c r="E319" s="2"/>
      <c r="F319" s="2"/>
      <c r="G319" s="2"/>
      <c r="H319" s="2"/>
      <c r="I319" s="2"/>
      <c r="J319" s="2"/>
      <c r="K319" s="2"/>
      <c r="L319" s="2"/>
    </row>
    <row r="320" spans="3:12" ht="12" customHeight="1">
      <c r="C320" s="2"/>
      <c r="D320" s="2"/>
      <c r="E320" s="2"/>
      <c r="F320" s="2"/>
      <c r="G320" s="2"/>
      <c r="H320" s="2"/>
      <c r="I320" s="2"/>
      <c r="J320" s="2"/>
      <c r="K320" s="2"/>
      <c r="L320" s="2"/>
    </row>
    <row r="321" spans="3:12" ht="12" customHeight="1">
      <c r="C321" s="2"/>
      <c r="D321" s="2"/>
      <c r="E321" s="2"/>
      <c r="F321" s="2"/>
      <c r="G321" s="2"/>
      <c r="H321" s="2"/>
      <c r="I321" s="2"/>
      <c r="J321" s="2"/>
      <c r="K321" s="2"/>
      <c r="L321" s="2"/>
    </row>
    <row r="322" spans="3:12" ht="12" customHeight="1">
      <c r="C322" s="2"/>
      <c r="D322" s="2"/>
      <c r="E322" s="2"/>
      <c r="F322" s="2"/>
      <c r="G322" s="2"/>
      <c r="H322" s="2"/>
      <c r="I322" s="2"/>
      <c r="J322" s="2"/>
      <c r="K322" s="2"/>
      <c r="L322" s="2"/>
    </row>
    <row r="323" spans="3:12" ht="12" customHeight="1">
      <c r="C323" s="2"/>
      <c r="D323" s="2"/>
      <c r="E323" s="2"/>
      <c r="F323" s="2"/>
      <c r="G323" s="2"/>
      <c r="H323" s="2"/>
      <c r="I323" s="2"/>
      <c r="J323" s="2"/>
      <c r="K323" s="2"/>
      <c r="L323" s="2"/>
    </row>
    <row r="324" spans="3:12" ht="12" customHeight="1">
      <c r="C324" s="2"/>
      <c r="D324" s="2"/>
      <c r="E324" s="2"/>
      <c r="F324" s="2"/>
      <c r="G324" s="2"/>
      <c r="H324" s="2"/>
      <c r="I324" s="2"/>
      <c r="J324" s="2"/>
      <c r="K324" s="2"/>
      <c r="L324" s="2"/>
    </row>
    <row r="325" spans="3:12" ht="12" customHeight="1">
      <c r="C325" s="2"/>
      <c r="D325" s="2"/>
      <c r="E325" s="2"/>
      <c r="F325" s="2"/>
      <c r="G325" s="2"/>
      <c r="H325" s="2"/>
      <c r="I325" s="2"/>
      <c r="J325" s="2"/>
      <c r="K325" s="2"/>
      <c r="L325" s="2"/>
    </row>
    <row r="326" spans="3:12" ht="12" customHeight="1">
      <c r="C326" s="2"/>
      <c r="D326" s="2"/>
      <c r="E326" s="2"/>
      <c r="F326" s="2"/>
      <c r="G326" s="2"/>
      <c r="H326" s="2"/>
      <c r="I326" s="2"/>
      <c r="J326" s="2"/>
      <c r="K326" s="2"/>
      <c r="L326" s="2"/>
    </row>
    <row r="327" spans="3:12" ht="12" customHeight="1">
      <c r="C327" s="2"/>
      <c r="D327" s="2"/>
      <c r="E327" s="2"/>
      <c r="F327" s="2"/>
      <c r="G327" s="2"/>
      <c r="H327" s="2"/>
      <c r="I327" s="2"/>
      <c r="J327" s="2"/>
      <c r="K327" s="2"/>
      <c r="L327" s="2"/>
    </row>
    <row r="328" spans="3:12" ht="12" customHeight="1">
      <c r="C328" s="2"/>
      <c r="D328" s="2"/>
      <c r="E328" s="2"/>
      <c r="F328" s="2"/>
      <c r="G328" s="2"/>
      <c r="H328" s="2"/>
      <c r="I328" s="2"/>
      <c r="J328" s="2"/>
      <c r="K328" s="2"/>
      <c r="L328" s="2"/>
    </row>
    <row r="329" spans="3:12" ht="12" customHeight="1">
      <c r="C329" s="2"/>
      <c r="D329" s="2"/>
      <c r="E329" s="2"/>
      <c r="F329" s="2"/>
      <c r="G329" s="2"/>
      <c r="H329" s="2"/>
      <c r="I329" s="2"/>
      <c r="J329" s="2"/>
      <c r="K329" s="2"/>
      <c r="L329" s="2"/>
    </row>
    <row r="330" spans="3:12" ht="12" customHeight="1">
      <c r="C330" s="2"/>
      <c r="D330" s="2"/>
      <c r="E330" s="2"/>
      <c r="F330" s="2"/>
      <c r="G330" s="2"/>
      <c r="H330" s="2"/>
      <c r="I330" s="2"/>
      <c r="J330" s="2"/>
      <c r="K330" s="2"/>
      <c r="L330" s="2"/>
    </row>
    <row r="331" spans="3:12" ht="12" customHeight="1">
      <c r="C331" s="2"/>
      <c r="D331" s="2"/>
      <c r="E331" s="2"/>
      <c r="F331" s="2"/>
      <c r="G331" s="2"/>
      <c r="H331" s="2"/>
      <c r="I331" s="2"/>
      <c r="J331" s="2"/>
      <c r="K331" s="2"/>
      <c r="L331" s="2"/>
    </row>
    <row r="332" spans="3:12" ht="12" customHeight="1">
      <c r="C332" s="2"/>
      <c r="D332" s="2"/>
      <c r="E332" s="2"/>
      <c r="F332" s="2"/>
      <c r="G332" s="2"/>
      <c r="H332" s="2"/>
      <c r="I332" s="2"/>
      <c r="J332" s="2"/>
      <c r="K332" s="2"/>
      <c r="L332" s="2"/>
    </row>
    <row r="333" spans="3:12" ht="12" customHeight="1">
      <c r="C333" s="2"/>
      <c r="D333" s="2"/>
      <c r="E333" s="2"/>
      <c r="F333" s="2"/>
      <c r="G333" s="2"/>
      <c r="H333" s="2"/>
      <c r="I333" s="2"/>
      <c r="J333" s="2"/>
      <c r="K333" s="2"/>
      <c r="L333" s="2"/>
    </row>
    <row r="334" spans="3:12" ht="12" customHeight="1">
      <c r="C334" s="2"/>
      <c r="D334" s="2"/>
      <c r="E334" s="2"/>
      <c r="F334" s="2"/>
      <c r="G334" s="2"/>
      <c r="H334" s="2"/>
      <c r="I334" s="2"/>
      <c r="J334" s="2"/>
      <c r="K334" s="2"/>
      <c r="L334" s="2"/>
    </row>
    <row r="335" spans="3:12" ht="12" customHeight="1">
      <c r="C335" s="2"/>
      <c r="D335" s="2"/>
      <c r="E335" s="2"/>
      <c r="F335" s="2"/>
      <c r="G335" s="2"/>
      <c r="H335" s="2"/>
      <c r="I335" s="2"/>
      <c r="J335" s="2"/>
      <c r="K335" s="2"/>
      <c r="L335" s="2"/>
    </row>
    <row r="336" spans="3:12" ht="12" customHeight="1">
      <c r="C336" s="2"/>
      <c r="D336" s="2"/>
      <c r="E336" s="2"/>
      <c r="F336" s="2"/>
      <c r="G336" s="2"/>
      <c r="H336" s="2"/>
      <c r="I336" s="2"/>
      <c r="J336" s="2"/>
      <c r="K336" s="2"/>
      <c r="L336" s="2"/>
    </row>
    <row r="337" spans="3:12" ht="12" customHeight="1">
      <c r="C337" s="2"/>
      <c r="D337" s="2"/>
      <c r="E337" s="2"/>
      <c r="F337" s="2"/>
      <c r="G337" s="2"/>
      <c r="H337" s="2"/>
      <c r="I337" s="2"/>
      <c r="J337" s="2"/>
      <c r="K337" s="2"/>
      <c r="L337" s="2"/>
    </row>
    <row r="338" spans="3:12" ht="12" customHeight="1">
      <c r="C338" s="2"/>
      <c r="D338" s="2"/>
      <c r="E338" s="2"/>
      <c r="F338" s="2"/>
      <c r="G338" s="2"/>
      <c r="H338" s="2"/>
      <c r="I338" s="2"/>
      <c r="J338" s="2"/>
      <c r="K338" s="2"/>
      <c r="L338" s="2"/>
    </row>
    <row r="339" spans="3:12" ht="12" customHeight="1">
      <c r="C339" s="2"/>
      <c r="D339" s="2"/>
      <c r="E339" s="2"/>
      <c r="F339" s="2"/>
      <c r="G339" s="2"/>
      <c r="H339" s="2"/>
      <c r="I339" s="2"/>
      <c r="J339" s="2"/>
      <c r="K339" s="2"/>
      <c r="L339" s="2"/>
    </row>
    <row r="340" spans="3:12" ht="12" customHeight="1">
      <c r="C340" s="2"/>
      <c r="D340" s="2"/>
      <c r="E340" s="2"/>
      <c r="F340" s="2"/>
      <c r="G340" s="2"/>
      <c r="H340" s="2"/>
      <c r="I340" s="2"/>
      <c r="J340" s="2"/>
      <c r="K340" s="2"/>
      <c r="L340" s="2"/>
    </row>
    <row r="341" spans="3:12" ht="12" customHeight="1">
      <c r="C341" s="2"/>
      <c r="D341" s="2"/>
      <c r="E341" s="2"/>
      <c r="F341" s="2"/>
      <c r="G341" s="2"/>
      <c r="H341" s="2"/>
      <c r="I341" s="2"/>
      <c r="J341" s="2"/>
      <c r="K341" s="2"/>
      <c r="L341" s="2"/>
    </row>
    <row r="342" spans="3:12" ht="12" customHeight="1">
      <c r="C342" s="2"/>
      <c r="D342" s="2"/>
      <c r="E342" s="2"/>
      <c r="F342" s="2"/>
      <c r="G342" s="2"/>
      <c r="H342" s="2"/>
      <c r="I342" s="2"/>
      <c r="J342" s="2"/>
      <c r="K342" s="2"/>
      <c r="L342" s="2"/>
    </row>
    <row r="343" spans="3:12" ht="12" customHeight="1">
      <c r="C343" s="2"/>
      <c r="D343" s="2"/>
      <c r="E343" s="2"/>
      <c r="F343" s="2"/>
      <c r="G343" s="2"/>
      <c r="H343" s="2"/>
      <c r="I343" s="2"/>
      <c r="J343" s="2"/>
      <c r="K343" s="2"/>
      <c r="L343" s="2"/>
    </row>
    <row r="344" spans="3:12" ht="12" customHeight="1">
      <c r="C344" s="2"/>
      <c r="D344" s="2"/>
      <c r="E344" s="2"/>
      <c r="F344" s="2"/>
      <c r="G344" s="2"/>
      <c r="H344" s="2"/>
      <c r="I344" s="2"/>
      <c r="J344" s="2"/>
      <c r="K344" s="2"/>
      <c r="L344" s="2"/>
    </row>
    <row r="345" spans="3:12" ht="12" customHeight="1">
      <c r="C345" s="2"/>
      <c r="D345" s="2"/>
      <c r="E345" s="2"/>
      <c r="F345" s="2"/>
      <c r="G345" s="2"/>
      <c r="H345" s="2"/>
      <c r="I345" s="2"/>
      <c r="J345" s="2"/>
      <c r="K345" s="2"/>
      <c r="L345" s="2"/>
    </row>
    <row r="346" spans="3:12" ht="12" customHeight="1">
      <c r="C346" s="2"/>
      <c r="D346" s="2"/>
      <c r="E346" s="2"/>
      <c r="F346" s="2"/>
      <c r="G346" s="2"/>
      <c r="H346" s="2"/>
      <c r="I346" s="2"/>
      <c r="J346" s="2"/>
      <c r="K346" s="2"/>
      <c r="L346" s="2"/>
    </row>
    <row r="347" spans="3:12" ht="12" customHeight="1">
      <c r="C347" s="2"/>
      <c r="D347" s="2"/>
      <c r="E347" s="2"/>
      <c r="F347" s="2"/>
      <c r="G347" s="2"/>
      <c r="H347" s="2"/>
      <c r="I347" s="2"/>
      <c r="J347" s="2"/>
      <c r="K347" s="2"/>
      <c r="L347" s="2"/>
    </row>
    <row r="348" spans="3:12" ht="12" customHeight="1">
      <c r="C348" s="2"/>
      <c r="D348" s="2"/>
      <c r="E348" s="2"/>
      <c r="F348" s="2"/>
      <c r="G348" s="2"/>
      <c r="H348" s="2"/>
      <c r="I348" s="2"/>
      <c r="J348" s="2"/>
      <c r="K348" s="2"/>
      <c r="L348" s="2"/>
    </row>
    <row r="349" spans="3:12" ht="12" customHeight="1">
      <c r="C349" s="2"/>
      <c r="D349" s="2"/>
      <c r="E349" s="2"/>
      <c r="F349" s="2"/>
      <c r="G349" s="2"/>
      <c r="H349" s="2"/>
      <c r="I349" s="2"/>
      <c r="J349" s="2"/>
      <c r="K349" s="2"/>
      <c r="L349" s="2"/>
    </row>
    <row r="350" spans="3:12" ht="12" customHeight="1">
      <c r="C350" s="2"/>
      <c r="D350" s="2"/>
      <c r="E350" s="2"/>
      <c r="F350" s="2"/>
      <c r="G350" s="2"/>
      <c r="H350" s="2"/>
      <c r="I350" s="2"/>
      <c r="J350" s="2"/>
      <c r="K350" s="2"/>
      <c r="L350" s="2"/>
    </row>
    <row r="351" spans="3:12" ht="12" customHeight="1">
      <c r="C351" s="2"/>
      <c r="D351" s="2"/>
      <c r="E351" s="2"/>
      <c r="F351" s="2"/>
      <c r="G351" s="2"/>
      <c r="H351" s="2"/>
      <c r="I351" s="2"/>
      <c r="J351" s="2"/>
      <c r="K351" s="2"/>
      <c r="L351" s="2"/>
    </row>
    <row r="352" spans="3:12" ht="12" customHeight="1">
      <c r="C352" s="2"/>
      <c r="D352" s="2"/>
      <c r="E352" s="2"/>
      <c r="F352" s="2"/>
      <c r="G352" s="2"/>
      <c r="H352" s="2"/>
      <c r="I352" s="2"/>
      <c r="J352" s="2"/>
      <c r="K352" s="2"/>
      <c r="L352" s="2"/>
    </row>
    <row r="353" spans="3:12" ht="12" customHeight="1">
      <c r="C353" s="2"/>
      <c r="D353" s="2"/>
      <c r="E353" s="2"/>
      <c r="F353" s="2"/>
      <c r="G353" s="2"/>
      <c r="H353" s="2"/>
      <c r="I353" s="2"/>
      <c r="J353" s="2"/>
      <c r="K353" s="2"/>
      <c r="L353" s="2"/>
    </row>
    <row r="354" spans="3:12" ht="12" customHeight="1">
      <c r="C354" s="2"/>
      <c r="D354" s="2"/>
      <c r="E354" s="2"/>
      <c r="F354" s="2"/>
      <c r="G354" s="2"/>
      <c r="H354" s="2"/>
      <c r="I354" s="2"/>
      <c r="J354" s="2"/>
      <c r="K354" s="2"/>
      <c r="L354" s="2"/>
    </row>
    <row r="355" spans="3:12" ht="12" customHeight="1">
      <c r="C355" s="2"/>
      <c r="D355" s="2"/>
      <c r="E355" s="2"/>
      <c r="F355" s="2"/>
      <c r="G355" s="2"/>
      <c r="H355" s="2"/>
      <c r="I355" s="2"/>
      <c r="J355" s="2"/>
      <c r="K355" s="2"/>
      <c r="L355" s="2"/>
    </row>
    <row r="356" spans="3:12" ht="12" customHeight="1">
      <c r="C356" s="2"/>
      <c r="D356" s="2"/>
      <c r="E356" s="2"/>
      <c r="F356" s="2"/>
      <c r="G356" s="2"/>
      <c r="H356" s="2"/>
      <c r="I356" s="2"/>
      <c r="J356" s="2"/>
      <c r="K356" s="2"/>
      <c r="L356" s="2"/>
    </row>
    <row r="357" spans="3:12" ht="12" customHeight="1">
      <c r="C357" s="2"/>
      <c r="D357" s="2"/>
      <c r="E357" s="2"/>
      <c r="F357" s="2"/>
      <c r="G357" s="2"/>
      <c r="H357" s="2"/>
      <c r="I357" s="2"/>
      <c r="J357" s="2"/>
      <c r="K357" s="2"/>
      <c r="L357" s="2"/>
    </row>
    <row r="358" spans="3:12" ht="12" customHeight="1">
      <c r="C358" s="2"/>
      <c r="D358" s="2"/>
      <c r="E358" s="2"/>
      <c r="F358" s="2"/>
      <c r="G358" s="2"/>
      <c r="H358" s="2"/>
      <c r="I358" s="2"/>
      <c r="J358" s="2"/>
      <c r="K358" s="2"/>
      <c r="L358" s="2"/>
    </row>
    <row r="359" spans="3:12" ht="12" customHeight="1">
      <c r="C359" s="2"/>
      <c r="D359" s="2"/>
      <c r="E359" s="2"/>
      <c r="F359" s="2"/>
      <c r="G359" s="2"/>
      <c r="H359" s="2"/>
      <c r="I359" s="2"/>
      <c r="J359" s="2"/>
      <c r="K359" s="2"/>
      <c r="L359" s="2"/>
    </row>
    <row r="360" spans="3:12" ht="12" customHeight="1">
      <c r="C360" s="2"/>
      <c r="D360" s="2"/>
      <c r="E360" s="2"/>
      <c r="F360" s="2"/>
      <c r="G360" s="2"/>
      <c r="H360" s="2"/>
      <c r="I360" s="2"/>
      <c r="J360" s="2"/>
      <c r="K360" s="2"/>
      <c r="L360" s="2"/>
    </row>
    <row r="361" spans="3:12" ht="12" customHeight="1">
      <c r="C361" s="2"/>
      <c r="D361" s="2"/>
      <c r="E361" s="2"/>
      <c r="F361" s="2"/>
      <c r="G361" s="2"/>
      <c r="H361" s="2"/>
      <c r="I361" s="2"/>
      <c r="J361" s="2"/>
      <c r="K361" s="2"/>
      <c r="L361" s="2"/>
    </row>
    <row r="362" spans="3:12" ht="12" customHeight="1">
      <c r="C362" s="2"/>
      <c r="D362" s="2"/>
      <c r="E362" s="2"/>
      <c r="F362" s="2"/>
      <c r="G362" s="2"/>
      <c r="H362" s="2"/>
      <c r="I362" s="2"/>
      <c r="J362" s="2"/>
      <c r="K362" s="2"/>
      <c r="L362" s="2"/>
    </row>
    <row r="363" spans="3:12" ht="12" customHeight="1">
      <c r="C363" s="2"/>
      <c r="D363" s="2"/>
      <c r="E363" s="2"/>
      <c r="F363" s="2"/>
      <c r="G363" s="2"/>
      <c r="H363" s="2"/>
      <c r="I363" s="2"/>
      <c r="J363" s="2"/>
      <c r="K363" s="2"/>
      <c r="L363" s="2"/>
    </row>
    <row r="364" spans="3:12" ht="12" customHeight="1">
      <c r="C364" s="2"/>
      <c r="D364" s="2"/>
      <c r="E364" s="2"/>
      <c r="F364" s="2"/>
      <c r="G364" s="2"/>
      <c r="H364" s="2"/>
      <c r="I364" s="2"/>
      <c r="J364" s="2"/>
      <c r="K364" s="2"/>
      <c r="L364" s="2"/>
    </row>
    <row r="365" spans="3:12" ht="12" customHeight="1">
      <c r="C365" s="2"/>
      <c r="D365" s="2"/>
      <c r="E365" s="2"/>
      <c r="F365" s="2"/>
      <c r="G365" s="2"/>
      <c r="H365" s="2"/>
      <c r="I365" s="2"/>
      <c r="J365" s="2"/>
      <c r="K365" s="2"/>
      <c r="L365" s="2"/>
    </row>
    <row r="366" spans="3:12" ht="12" customHeight="1">
      <c r="C366" s="2"/>
      <c r="D366" s="2"/>
      <c r="E366" s="2"/>
      <c r="F366" s="2"/>
      <c r="G366" s="2"/>
      <c r="H366" s="2"/>
      <c r="I366" s="2"/>
      <c r="J366" s="2"/>
      <c r="K366" s="2"/>
      <c r="L366" s="2"/>
    </row>
    <row r="367" spans="3:12" ht="12" customHeight="1">
      <c r="C367" s="2"/>
      <c r="D367" s="2"/>
      <c r="E367" s="2"/>
      <c r="F367" s="2"/>
      <c r="G367" s="2"/>
      <c r="H367" s="2"/>
      <c r="I367" s="2"/>
      <c r="J367" s="2"/>
      <c r="K367" s="2"/>
      <c r="L367" s="2"/>
    </row>
    <row r="368" spans="3:12" ht="12" customHeight="1">
      <c r="C368" s="2"/>
      <c r="D368" s="2"/>
      <c r="E368" s="2"/>
      <c r="F368" s="2"/>
      <c r="G368" s="2"/>
      <c r="H368" s="2"/>
      <c r="I368" s="2"/>
      <c r="J368" s="2"/>
      <c r="K368" s="2"/>
      <c r="L368" s="2"/>
    </row>
    <row r="369" spans="3:12" ht="12" customHeight="1">
      <c r="C369" s="2"/>
      <c r="D369" s="2"/>
      <c r="E369" s="2"/>
      <c r="F369" s="2"/>
      <c r="G369" s="2"/>
      <c r="H369" s="2"/>
      <c r="I369" s="2"/>
      <c r="J369" s="2"/>
      <c r="K369" s="2"/>
      <c r="L369" s="2"/>
    </row>
    <row r="370" spans="3:12" ht="12" customHeight="1">
      <c r="C370" s="2"/>
      <c r="D370" s="2"/>
      <c r="E370" s="2"/>
      <c r="F370" s="2"/>
      <c r="G370" s="2"/>
      <c r="H370" s="2"/>
      <c r="I370" s="2"/>
      <c r="J370" s="2"/>
      <c r="K370" s="2"/>
      <c r="L370" s="2"/>
    </row>
    <row r="371" spans="3:12" ht="12" customHeight="1">
      <c r="C371" s="2"/>
      <c r="D371" s="2"/>
      <c r="E371" s="2"/>
      <c r="F371" s="2"/>
      <c r="G371" s="2"/>
      <c r="H371" s="2"/>
      <c r="I371" s="2"/>
      <c r="J371" s="2"/>
      <c r="K371" s="2"/>
      <c r="L371" s="2"/>
    </row>
    <row r="372" spans="3:12" ht="12" customHeight="1">
      <c r="C372" s="2"/>
      <c r="D372" s="2"/>
      <c r="E372" s="2"/>
      <c r="F372" s="2"/>
      <c r="G372" s="2"/>
      <c r="H372" s="2"/>
      <c r="I372" s="2"/>
      <c r="J372" s="2"/>
      <c r="K372" s="2"/>
      <c r="L372" s="2"/>
    </row>
    <row r="373" spans="3:12" ht="12" customHeight="1">
      <c r="C373" s="2"/>
      <c r="D373" s="2"/>
      <c r="E373" s="2"/>
      <c r="F373" s="2"/>
      <c r="G373" s="2"/>
      <c r="H373" s="2"/>
      <c r="I373" s="2"/>
      <c r="J373" s="2"/>
      <c r="K373" s="2"/>
      <c r="L373" s="2"/>
    </row>
    <row r="374" spans="3:12" ht="12" customHeight="1">
      <c r="C374" s="2"/>
      <c r="D374" s="2"/>
      <c r="E374" s="2"/>
      <c r="F374" s="2"/>
      <c r="G374" s="2"/>
      <c r="H374" s="2"/>
      <c r="I374" s="2"/>
      <c r="J374" s="2"/>
      <c r="K374" s="2"/>
      <c r="L374" s="2"/>
    </row>
    <row r="375" spans="3:12" ht="12" customHeight="1">
      <c r="C375" s="2"/>
      <c r="D375" s="2"/>
      <c r="E375" s="2"/>
      <c r="F375" s="2"/>
      <c r="G375" s="2"/>
      <c r="H375" s="2"/>
      <c r="I375" s="2"/>
      <c r="J375" s="2"/>
      <c r="K375" s="2"/>
      <c r="L375" s="2"/>
    </row>
    <row r="376" spans="3:12" ht="12" customHeight="1">
      <c r="C376" s="2"/>
      <c r="D376" s="2"/>
      <c r="E376" s="2"/>
      <c r="F376" s="2"/>
      <c r="G376" s="2"/>
      <c r="H376" s="2"/>
      <c r="I376" s="2"/>
      <c r="J376" s="2"/>
      <c r="K376" s="2"/>
      <c r="L376" s="2"/>
    </row>
    <row r="377" spans="3:12" ht="12" customHeight="1">
      <c r="C377" s="2"/>
      <c r="D377" s="2"/>
      <c r="E377" s="2"/>
      <c r="F377" s="2"/>
      <c r="G377" s="2"/>
      <c r="H377" s="2"/>
      <c r="I377" s="2"/>
      <c r="J377" s="2"/>
      <c r="K377" s="2"/>
      <c r="L377" s="2"/>
    </row>
    <row r="378" spans="3:12" ht="12" customHeight="1">
      <c r="C378" s="2"/>
      <c r="D378" s="2"/>
      <c r="E378" s="2"/>
      <c r="F378" s="2"/>
      <c r="G378" s="2"/>
      <c r="H378" s="2"/>
      <c r="I378" s="2"/>
      <c r="J378" s="2"/>
      <c r="K378" s="2"/>
      <c r="L378" s="2"/>
    </row>
    <row r="379" spans="3:12" ht="12" customHeight="1">
      <c r="C379" s="2"/>
      <c r="D379" s="2"/>
      <c r="E379" s="2"/>
      <c r="F379" s="2"/>
      <c r="G379" s="2"/>
      <c r="H379" s="2"/>
      <c r="I379" s="2"/>
      <c r="J379" s="2"/>
      <c r="K379" s="2"/>
      <c r="L379" s="2"/>
    </row>
    <row r="380" spans="3:12" ht="12" customHeight="1">
      <c r="C380" s="2"/>
      <c r="D380" s="2"/>
      <c r="E380" s="2"/>
      <c r="F380" s="2"/>
      <c r="G380" s="2"/>
      <c r="H380" s="2"/>
      <c r="I380" s="2"/>
      <c r="J380" s="2"/>
      <c r="K380" s="2"/>
      <c r="L380" s="2"/>
    </row>
    <row r="381" spans="3:12" ht="12" customHeight="1">
      <c r="C381" s="2"/>
      <c r="D381" s="2"/>
      <c r="E381" s="2"/>
      <c r="F381" s="2"/>
      <c r="G381" s="2"/>
      <c r="H381" s="2"/>
      <c r="I381" s="2"/>
      <c r="J381" s="2"/>
      <c r="K381" s="2"/>
      <c r="L381" s="2"/>
    </row>
    <row r="382" spans="3:12" ht="12" customHeight="1">
      <c r="C382" s="2"/>
      <c r="D382" s="2"/>
      <c r="E382" s="2"/>
      <c r="F382" s="2"/>
      <c r="G382" s="2"/>
      <c r="H382" s="2"/>
      <c r="I382" s="2"/>
      <c r="J382" s="2"/>
      <c r="K382" s="2"/>
      <c r="L382" s="2"/>
    </row>
    <row r="383" spans="3:12" ht="12" customHeight="1">
      <c r="C383" s="2"/>
      <c r="D383" s="2"/>
      <c r="E383" s="2"/>
      <c r="F383" s="2"/>
      <c r="G383" s="2"/>
      <c r="H383" s="2"/>
      <c r="I383" s="2"/>
      <c r="J383" s="2"/>
      <c r="K383" s="2"/>
      <c r="L383" s="2"/>
    </row>
    <row r="384" spans="3:12" ht="12" customHeight="1">
      <c r="C384" s="2"/>
      <c r="D384" s="2"/>
      <c r="E384" s="2"/>
      <c r="F384" s="2"/>
      <c r="G384" s="2"/>
      <c r="H384" s="2"/>
      <c r="I384" s="2"/>
      <c r="J384" s="2"/>
      <c r="K384" s="2"/>
      <c r="L384" s="2"/>
    </row>
    <row r="385" spans="3:12" ht="12" customHeight="1">
      <c r="C385" s="2"/>
      <c r="D385" s="2"/>
      <c r="E385" s="2"/>
      <c r="F385" s="2"/>
      <c r="G385" s="2"/>
      <c r="H385" s="2"/>
      <c r="I385" s="2"/>
      <c r="J385" s="2"/>
      <c r="K385" s="2"/>
      <c r="L385" s="2"/>
    </row>
    <row r="386" spans="3:12" ht="12" customHeight="1">
      <c r="C386" s="2"/>
      <c r="D386" s="2"/>
      <c r="E386" s="2"/>
      <c r="F386" s="2"/>
      <c r="G386" s="2"/>
      <c r="H386" s="2"/>
      <c r="I386" s="2"/>
      <c r="J386" s="2"/>
      <c r="K386" s="2"/>
      <c r="L386" s="2"/>
    </row>
    <row r="387" spans="3:12" ht="12" customHeight="1">
      <c r="C387" s="2"/>
      <c r="D387" s="2"/>
      <c r="E387" s="2"/>
      <c r="F387" s="2"/>
      <c r="G387" s="2"/>
      <c r="H387" s="2"/>
      <c r="I387" s="2"/>
      <c r="J387" s="2"/>
      <c r="K387" s="2"/>
      <c r="L387" s="2"/>
    </row>
    <row r="388" spans="3:12" ht="12" customHeight="1">
      <c r="C388" s="2"/>
      <c r="D388" s="2"/>
      <c r="E388" s="2"/>
      <c r="F388" s="2"/>
      <c r="G388" s="2"/>
      <c r="H388" s="2"/>
      <c r="I388" s="2"/>
      <c r="J388" s="2"/>
      <c r="K388" s="2"/>
      <c r="L388" s="2"/>
    </row>
    <row r="389" spans="3:12" ht="12" customHeight="1">
      <c r="C389" s="2"/>
      <c r="D389" s="2"/>
      <c r="E389" s="2"/>
      <c r="F389" s="2"/>
      <c r="G389" s="2"/>
      <c r="H389" s="2"/>
      <c r="I389" s="2"/>
      <c r="J389" s="2"/>
      <c r="K389" s="2"/>
      <c r="L389" s="2"/>
    </row>
    <row r="390" spans="3:12" ht="12" customHeight="1">
      <c r="C390" s="2"/>
      <c r="D390" s="2"/>
      <c r="E390" s="2"/>
      <c r="F390" s="2"/>
      <c r="G390" s="2"/>
      <c r="H390" s="2"/>
      <c r="I390" s="2"/>
      <c r="J390" s="2"/>
      <c r="K390" s="2"/>
      <c r="L390" s="2"/>
    </row>
    <row r="391" spans="3:12" ht="12" customHeight="1">
      <c r="C391" s="2"/>
      <c r="D391" s="2"/>
      <c r="E391" s="2"/>
      <c r="F391" s="2"/>
      <c r="G391" s="2"/>
      <c r="H391" s="2"/>
      <c r="I391" s="2"/>
      <c r="J391" s="2"/>
      <c r="K391" s="2"/>
      <c r="L391" s="2"/>
    </row>
    <row r="392" spans="3:12" ht="12" customHeight="1">
      <c r="C392" s="2"/>
      <c r="D392" s="2"/>
      <c r="E392" s="2"/>
      <c r="F392" s="2"/>
      <c r="G392" s="2"/>
      <c r="H392" s="2"/>
      <c r="I392" s="2"/>
      <c r="J392" s="2"/>
      <c r="K392" s="2"/>
      <c r="L392" s="2"/>
    </row>
    <row r="393" spans="3:12" ht="12" customHeight="1">
      <c r="C393" s="2"/>
      <c r="D393" s="2"/>
      <c r="E393" s="2"/>
      <c r="F393" s="2"/>
      <c r="G393" s="2"/>
      <c r="H393" s="2"/>
      <c r="I393" s="2"/>
      <c r="J393" s="2"/>
      <c r="K393" s="2"/>
      <c r="L393" s="2"/>
    </row>
    <row r="394" spans="3:12" ht="12" customHeight="1">
      <c r="C394" s="2"/>
      <c r="D394" s="2"/>
      <c r="E394" s="2"/>
      <c r="F394" s="2"/>
      <c r="G394" s="2"/>
      <c r="H394" s="2"/>
      <c r="I394" s="2"/>
      <c r="J394" s="2"/>
      <c r="K394" s="2"/>
      <c r="L394" s="2"/>
    </row>
    <row r="395" spans="3:12" ht="12" customHeight="1">
      <c r="C395" s="2"/>
      <c r="D395" s="2"/>
      <c r="E395" s="2"/>
      <c r="F395" s="2"/>
      <c r="G395" s="2"/>
      <c r="H395" s="2"/>
      <c r="I395" s="2"/>
      <c r="J395" s="2"/>
      <c r="K395" s="2"/>
      <c r="L395" s="2"/>
    </row>
    <row r="396" spans="3:12" ht="12" customHeight="1">
      <c r="C396" s="2"/>
      <c r="D396" s="2"/>
      <c r="E396" s="2"/>
      <c r="F396" s="2"/>
      <c r="G396" s="2"/>
      <c r="H396" s="2"/>
      <c r="I396" s="2"/>
      <c r="J396" s="2"/>
      <c r="K396" s="2"/>
      <c r="L396" s="2"/>
    </row>
    <row r="397" spans="3:12" ht="12" customHeight="1">
      <c r="C397" s="2"/>
      <c r="D397" s="2"/>
      <c r="E397" s="2"/>
      <c r="F397" s="2"/>
      <c r="G397" s="2"/>
      <c r="H397" s="2"/>
      <c r="I397" s="2"/>
      <c r="J397" s="2"/>
      <c r="K397" s="2"/>
      <c r="L397" s="2"/>
    </row>
    <row r="398" spans="3:12" ht="12" customHeight="1">
      <c r="C398" s="2"/>
      <c r="D398" s="2"/>
      <c r="E398" s="2"/>
      <c r="F398" s="2"/>
      <c r="G398" s="2"/>
      <c r="H398" s="2"/>
      <c r="I398" s="2"/>
      <c r="J398" s="2"/>
      <c r="K398" s="2"/>
      <c r="L398" s="2"/>
    </row>
    <row r="399" spans="3:12" ht="12" customHeight="1">
      <c r="C399" s="2"/>
      <c r="D399" s="2"/>
      <c r="E399" s="2"/>
      <c r="F399" s="2"/>
      <c r="G399" s="2"/>
      <c r="H399" s="2"/>
      <c r="I399" s="2"/>
      <c r="J399" s="2"/>
      <c r="K399" s="2"/>
      <c r="L399" s="2"/>
    </row>
    <row r="400" spans="3:12" ht="12" customHeight="1">
      <c r="C400" s="2"/>
      <c r="D400" s="2"/>
      <c r="E400" s="2"/>
      <c r="F400" s="2"/>
      <c r="G400" s="2"/>
      <c r="H400" s="2"/>
      <c r="I400" s="2"/>
      <c r="J400" s="2"/>
      <c r="K400" s="2"/>
      <c r="L400" s="2"/>
    </row>
    <row r="401" spans="3:12" ht="12" customHeight="1">
      <c r="C401" s="2"/>
      <c r="D401" s="2"/>
      <c r="E401" s="2"/>
      <c r="F401" s="2"/>
      <c r="G401" s="2"/>
      <c r="H401" s="2"/>
      <c r="I401" s="2"/>
      <c r="J401" s="2"/>
      <c r="K401" s="2"/>
      <c r="L401" s="2"/>
    </row>
    <row r="402" spans="3:12" ht="12" customHeight="1">
      <c r="C402" s="2"/>
      <c r="D402" s="2"/>
      <c r="E402" s="2"/>
      <c r="F402" s="2"/>
      <c r="G402" s="2"/>
      <c r="H402" s="2"/>
      <c r="I402" s="2"/>
      <c r="J402" s="2"/>
      <c r="K402" s="2"/>
      <c r="L402" s="2"/>
    </row>
    <row r="403" spans="3:12" ht="12" customHeight="1">
      <c r="C403" s="2"/>
      <c r="D403" s="2"/>
      <c r="E403" s="2"/>
      <c r="F403" s="2"/>
      <c r="G403" s="2"/>
      <c r="H403" s="2"/>
      <c r="I403" s="2"/>
      <c r="J403" s="2"/>
      <c r="K403" s="2"/>
      <c r="L403" s="2"/>
    </row>
    <row r="404" spans="3:12" ht="12" customHeight="1">
      <c r="C404" s="2"/>
      <c r="D404" s="2"/>
      <c r="E404" s="2"/>
      <c r="F404" s="2"/>
      <c r="G404" s="2"/>
      <c r="H404" s="2"/>
      <c r="I404" s="2"/>
      <c r="J404" s="2"/>
      <c r="K404" s="2"/>
      <c r="L404" s="2"/>
    </row>
  </sheetData>
  <sheetProtection/>
  <mergeCells count="968">
    <mergeCell ref="AG252:AL252"/>
    <mergeCell ref="AG247:AL247"/>
    <mergeCell ref="C269:AL270"/>
    <mergeCell ref="W248:AB248"/>
    <mergeCell ref="AC248:AF248"/>
    <mergeCell ref="AG248:AL248"/>
    <mergeCell ref="C248:L248"/>
    <mergeCell ref="M248:N248"/>
    <mergeCell ref="O248:R248"/>
    <mergeCell ref="S248:V248"/>
    <mergeCell ref="AC252:AF252"/>
    <mergeCell ref="C247:L247"/>
    <mergeCell ref="M247:N247"/>
    <mergeCell ref="O247:R247"/>
    <mergeCell ref="S247:V247"/>
    <mergeCell ref="W247:AB247"/>
    <mergeCell ref="AC247:AF247"/>
    <mergeCell ref="AG245:AL245"/>
    <mergeCell ref="C246:L246"/>
    <mergeCell ref="M246:N246"/>
    <mergeCell ref="O246:R246"/>
    <mergeCell ref="S246:V246"/>
    <mergeCell ref="W246:AB246"/>
    <mergeCell ref="AC246:AF246"/>
    <mergeCell ref="AG246:AL246"/>
    <mergeCell ref="C245:L245"/>
    <mergeCell ref="M245:N245"/>
    <mergeCell ref="O245:R245"/>
    <mergeCell ref="S245:V245"/>
    <mergeCell ref="W245:AB245"/>
    <mergeCell ref="AC245:AF245"/>
    <mergeCell ref="C244:L244"/>
    <mergeCell ref="M244:N244"/>
    <mergeCell ref="O244:R244"/>
    <mergeCell ref="S244:V244"/>
    <mergeCell ref="W244:AB244"/>
    <mergeCell ref="AC244:AF244"/>
    <mergeCell ref="W242:AB242"/>
    <mergeCell ref="AC242:AF242"/>
    <mergeCell ref="AG242:AL242"/>
    <mergeCell ref="C243:L243"/>
    <mergeCell ref="M243:N243"/>
    <mergeCell ref="O243:R243"/>
    <mergeCell ref="S243:V243"/>
    <mergeCell ref="W243:AB243"/>
    <mergeCell ref="AC243:AF243"/>
    <mergeCell ref="AG243:AL243"/>
    <mergeCell ref="C241:L241"/>
    <mergeCell ref="M241:N241"/>
    <mergeCell ref="O241:R241"/>
    <mergeCell ref="S241:V241"/>
    <mergeCell ref="C242:L242"/>
    <mergeCell ref="M242:N242"/>
    <mergeCell ref="O242:R242"/>
    <mergeCell ref="S242:V242"/>
    <mergeCell ref="W241:AB241"/>
    <mergeCell ref="AC241:AF241"/>
    <mergeCell ref="AC250:AF250"/>
    <mergeCell ref="AG250:AL250"/>
    <mergeCell ref="W250:AB250"/>
    <mergeCell ref="S224:AB225"/>
    <mergeCell ref="AC224:AL225"/>
    <mergeCell ref="S226:V228"/>
    <mergeCell ref="AC226:AF228"/>
    <mergeCell ref="W226:AB228"/>
    <mergeCell ref="AC239:AF239"/>
    <mergeCell ref="AG239:AL239"/>
    <mergeCell ref="AC251:AF251"/>
    <mergeCell ref="AG251:AL251"/>
    <mergeCell ref="AC240:AF240"/>
    <mergeCell ref="AG240:AL240"/>
    <mergeCell ref="AC249:AF249"/>
    <mergeCell ref="AG249:AL249"/>
    <mergeCell ref="AG241:AL241"/>
    <mergeCell ref="AG244:AL244"/>
    <mergeCell ref="AC236:AF236"/>
    <mergeCell ref="AG236:AL236"/>
    <mergeCell ref="AC237:AF237"/>
    <mergeCell ref="AG237:AL237"/>
    <mergeCell ref="AC238:AF238"/>
    <mergeCell ref="AG238:AL238"/>
    <mergeCell ref="AC233:AF233"/>
    <mergeCell ref="AG233:AL233"/>
    <mergeCell ref="AC234:AF234"/>
    <mergeCell ref="AG234:AL234"/>
    <mergeCell ref="AC235:AF235"/>
    <mergeCell ref="AG235:AL235"/>
    <mergeCell ref="AC230:AF230"/>
    <mergeCell ref="AG230:AL230"/>
    <mergeCell ref="AC231:AF231"/>
    <mergeCell ref="AG231:AL231"/>
    <mergeCell ref="AC232:AF232"/>
    <mergeCell ref="AG232:AL232"/>
    <mergeCell ref="W229:AB229"/>
    <mergeCell ref="AC229:AF229"/>
    <mergeCell ref="AG229:AL229"/>
    <mergeCell ref="C229:L229"/>
    <mergeCell ref="M229:N229"/>
    <mergeCell ref="O229:R229"/>
    <mergeCell ref="S229:V229"/>
    <mergeCell ref="AA125:AD125"/>
    <mergeCell ref="AA126:AD127"/>
    <mergeCell ref="C218:AL219"/>
    <mergeCell ref="C222:AL222"/>
    <mergeCell ref="C224:L228"/>
    <mergeCell ref="M224:N228"/>
    <mergeCell ref="O224:R228"/>
    <mergeCell ref="AG226:AL228"/>
    <mergeCell ref="AH73:AL73"/>
    <mergeCell ref="AE74:AG75"/>
    <mergeCell ref="AH74:AL75"/>
    <mergeCell ref="AE76:AG76"/>
    <mergeCell ref="AA122:AD123"/>
    <mergeCell ref="AA124:AD124"/>
    <mergeCell ref="S250:V250"/>
    <mergeCell ref="C251:L251"/>
    <mergeCell ref="M251:N251"/>
    <mergeCell ref="O251:R251"/>
    <mergeCell ref="S251:V251"/>
    <mergeCell ref="P52:AK52"/>
    <mergeCell ref="C90:AD90"/>
    <mergeCell ref="AE90:AG90"/>
    <mergeCell ref="AH90:AL90"/>
    <mergeCell ref="C84:AD84"/>
    <mergeCell ref="C293:Z293"/>
    <mergeCell ref="AA293:AB293"/>
    <mergeCell ref="AC293:AG293"/>
    <mergeCell ref="AH293:AL293"/>
    <mergeCell ref="G301:T301"/>
    <mergeCell ref="G302:T302"/>
    <mergeCell ref="C294:Z294"/>
    <mergeCell ref="AA294:AB294"/>
    <mergeCell ref="V302:AC302"/>
    <mergeCell ref="AC294:AG294"/>
    <mergeCell ref="C290:Z290"/>
    <mergeCell ref="AA290:AB290"/>
    <mergeCell ref="AC290:AG290"/>
    <mergeCell ref="AH290:AL290"/>
    <mergeCell ref="C292:Z292"/>
    <mergeCell ref="AA291:AB292"/>
    <mergeCell ref="AC291:AG292"/>
    <mergeCell ref="AH291:AL292"/>
    <mergeCell ref="C291:Z291"/>
    <mergeCell ref="C283:Z283"/>
    <mergeCell ref="AA283:AB283"/>
    <mergeCell ref="AC283:AG283"/>
    <mergeCell ref="AH283:AL283"/>
    <mergeCell ref="AA289:AB289"/>
    <mergeCell ref="AC289:AG289"/>
    <mergeCell ref="AH289:AL289"/>
    <mergeCell ref="AH294:AL294"/>
    <mergeCell ref="C287:Z287"/>
    <mergeCell ref="AA287:AB287"/>
    <mergeCell ref="AC287:AG287"/>
    <mergeCell ref="AH287:AL287"/>
    <mergeCell ref="C288:Z288"/>
    <mergeCell ref="AA288:AB288"/>
    <mergeCell ref="AC288:AG288"/>
    <mergeCell ref="AH288:AL288"/>
    <mergeCell ref="C289:Z289"/>
    <mergeCell ref="C284:Z284"/>
    <mergeCell ref="AA284:AB285"/>
    <mergeCell ref="AC284:AG285"/>
    <mergeCell ref="AH284:AL285"/>
    <mergeCell ref="C285:Z285"/>
    <mergeCell ref="C286:Z286"/>
    <mergeCell ref="AA286:AB286"/>
    <mergeCell ref="AC286:AG286"/>
    <mergeCell ref="AH286:AL286"/>
    <mergeCell ref="AC281:AG281"/>
    <mergeCell ref="AH281:AL281"/>
    <mergeCell ref="C282:Z282"/>
    <mergeCell ref="AA282:AB282"/>
    <mergeCell ref="AC282:AG282"/>
    <mergeCell ref="AH282:AL282"/>
    <mergeCell ref="AC265:AL265"/>
    <mergeCell ref="C264:Z264"/>
    <mergeCell ref="AA264:AB264"/>
    <mergeCell ref="AC264:AL264"/>
    <mergeCell ref="AG277:AL277"/>
    <mergeCell ref="C278:Z280"/>
    <mergeCell ref="AA278:AB280"/>
    <mergeCell ref="AC278:AG280"/>
    <mergeCell ref="AH278:AL280"/>
    <mergeCell ref="S249:V249"/>
    <mergeCell ref="W249:AB249"/>
    <mergeCell ref="C240:L240"/>
    <mergeCell ref="M240:N240"/>
    <mergeCell ref="C265:Z265"/>
    <mergeCell ref="AA265:AB265"/>
    <mergeCell ref="W251:AB251"/>
    <mergeCell ref="C250:L250"/>
    <mergeCell ref="M250:N250"/>
    <mergeCell ref="O250:R250"/>
    <mergeCell ref="S239:V239"/>
    <mergeCell ref="W239:AB239"/>
    <mergeCell ref="C238:L238"/>
    <mergeCell ref="M238:N238"/>
    <mergeCell ref="C256:AL256"/>
    <mergeCell ref="AH257:AL257"/>
    <mergeCell ref="W240:AB240"/>
    <mergeCell ref="C249:L249"/>
    <mergeCell ref="M249:N249"/>
    <mergeCell ref="O249:R249"/>
    <mergeCell ref="S237:V237"/>
    <mergeCell ref="W237:AB237"/>
    <mergeCell ref="C236:L236"/>
    <mergeCell ref="M236:N236"/>
    <mergeCell ref="O240:R240"/>
    <mergeCell ref="S240:V240"/>
    <mergeCell ref="W238:AB238"/>
    <mergeCell ref="C239:L239"/>
    <mergeCell ref="M239:N239"/>
    <mergeCell ref="O239:R239"/>
    <mergeCell ref="S235:V235"/>
    <mergeCell ref="W235:AB235"/>
    <mergeCell ref="C234:L234"/>
    <mergeCell ref="M234:N234"/>
    <mergeCell ref="O238:R238"/>
    <mergeCell ref="S238:V238"/>
    <mergeCell ref="W236:AB236"/>
    <mergeCell ref="C237:L237"/>
    <mergeCell ref="M237:N237"/>
    <mergeCell ref="O237:R237"/>
    <mergeCell ref="S233:V233"/>
    <mergeCell ref="W233:AB233"/>
    <mergeCell ref="C232:L232"/>
    <mergeCell ref="M232:N232"/>
    <mergeCell ref="O236:R236"/>
    <mergeCell ref="S236:V236"/>
    <mergeCell ref="W234:AB234"/>
    <mergeCell ref="C235:L235"/>
    <mergeCell ref="M235:N235"/>
    <mergeCell ref="O235:R235"/>
    <mergeCell ref="S231:V231"/>
    <mergeCell ref="W231:AB231"/>
    <mergeCell ref="C230:L230"/>
    <mergeCell ref="M230:N230"/>
    <mergeCell ref="O234:R234"/>
    <mergeCell ref="S234:V234"/>
    <mergeCell ref="W232:AB232"/>
    <mergeCell ref="C233:L233"/>
    <mergeCell ref="M233:N233"/>
    <mergeCell ref="O233:R233"/>
    <mergeCell ref="O230:R230"/>
    <mergeCell ref="S230:V230"/>
    <mergeCell ref="C216:V216"/>
    <mergeCell ref="W216:X216"/>
    <mergeCell ref="O232:R232"/>
    <mergeCell ref="S232:V232"/>
    <mergeCell ref="W230:AB230"/>
    <mergeCell ref="C231:L231"/>
    <mergeCell ref="M231:N231"/>
    <mergeCell ref="O231:R231"/>
    <mergeCell ref="Y216:AB216"/>
    <mergeCell ref="AC216:AF216"/>
    <mergeCell ref="AG216:AL216"/>
    <mergeCell ref="AI191:AL191"/>
    <mergeCell ref="AI192:AL192"/>
    <mergeCell ref="Y215:AB215"/>
    <mergeCell ref="AC215:AF215"/>
    <mergeCell ref="AG215:AL215"/>
    <mergeCell ref="AG210:AL210"/>
    <mergeCell ref="AG208:AL208"/>
    <mergeCell ref="U192:X192"/>
    <mergeCell ref="Y192:AA192"/>
    <mergeCell ref="AB192:AE192"/>
    <mergeCell ref="AF192:AH192"/>
    <mergeCell ref="C192:L192"/>
    <mergeCell ref="M192:N192"/>
    <mergeCell ref="O192:Q192"/>
    <mergeCell ref="R192:T192"/>
    <mergeCell ref="AF190:AH190"/>
    <mergeCell ref="AI190:AL190"/>
    <mergeCell ref="C191:L191"/>
    <mergeCell ref="M191:N191"/>
    <mergeCell ref="O191:Q191"/>
    <mergeCell ref="R191:T191"/>
    <mergeCell ref="U191:X191"/>
    <mergeCell ref="Y191:AA191"/>
    <mergeCell ref="AB191:AE191"/>
    <mergeCell ref="AF191:AH191"/>
    <mergeCell ref="AB189:AE189"/>
    <mergeCell ref="AF189:AH189"/>
    <mergeCell ref="AI189:AL189"/>
    <mergeCell ref="C190:L190"/>
    <mergeCell ref="M190:N190"/>
    <mergeCell ref="O190:Q190"/>
    <mergeCell ref="R190:T190"/>
    <mergeCell ref="U190:X190"/>
    <mergeCell ref="Y190:AA190"/>
    <mergeCell ref="AB190:AE190"/>
    <mergeCell ref="C189:L189"/>
    <mergeCell ref="M189:N189"/>
    <mergeCell ref="O189:Q189"/>
    <mergeCell ref="R189:T189"/>
    <mergeCell ref="U189:X189"/>
    <mergeCell ref="Y189:AA189"/>
    <mergeCell ref="AI187:AL187"/>
    <mergeCell ref="C188:L188"/>
    <mergeCell ref="M188:N188"/>
    <mergeCell ref="O188:Q188"/>
    <mergeCell ref="R188:T188"/>
    <mergeCell ref="U188:X188"/>
    <mergeCell ref="Y188:AA188"/>
    <mergeCell ref="AB188:AE188"/>
    <mergeCell ref="AF188:AH188"/>
    <mergeCell ref="AI188:AL188"/>
    <mergeCell ref="AF186:AH186"/>
    <mergeCell ref="AI186:AL186"/>
    <mergeCell ref="C187:L187"/>
    <mergeCell ref="M187:N187"/>
    <mergeCell ref="O187:Q187"/>
    <mergeCell ref="R187:T187"/>
    <mergeCell ref="U187:X187"/>
    <mergeCell ref="Y187:AA187"/>
    <mergeCell ref="AB187:AE187"/>
    <mergeCell ref="AF187:AH187"/>
    <mergeCell ref="AB185:AE185"/>
    <mergeCell ref="AF185:AH185"/>
    <mergeCell ref="AI185:AL185"/>
    <mergeCell ref="C186:L186"/>
    <mergeCell ref="M186:N186"/>
    <mergeCell ref="O186:Q186"/>
    <mergeCell ref="R186:T186"/>
    <mergeCell ref="U186:X186"/>
    <mergeCell ref="Y186:AA186"/>
    <mergeCell ref="AB186:AE186"/>
    <mergeCell ref="C185:L185"/>
    <mergeCell ref="M185:N185"/>
    <mergeCell ref="O185:Q185"/>
    <mergeCell ref="R185:T185"/>
    <mergeCell ref="U185:X185"/>
    <mergeCell ref="Y185:AA185"/>
    <mergeCell ref="AI183:AL183"/>
    <mergeCell ref="C184:L184"/>
    <mergeCell ref="M184:N184"/>
    <mergeCell ref="O184:Q184"/>
    <mergeCell ref="R184:T184"/>
    <mergeCell ref="U184:X184"/>
    <mergeCell ref="Y184:AA184"/>
    <mergeCell ref="AB184:AE184"/>
    <mergeCell ref="AF184:AH184"/>
    <mergeCell ref="AI184:AL184"/>
    <mergeCell ref="AF182:AH182"/>
    <mergeCell ref="AI182:AL182"/>
    <mergeCell ref="C183:L183"/>
    <mergeCell ref="M183:N183"/>
    <mergeCell ref="O183:Q183"/>
    <mergeCell ref="R183:T183"/>
    <mergeCell ref="U183:X183"/>
    <mergeCell ref="Y183:AA183"/>
    <mergeCell ref="AB183:AE183"/>
    <mergeCell ref="AF183:AH183"/>
    <mergeCell ref="AB181:AE181"/>
    <mergeCell ref="AF181:AH181"/>
    <mergeCell ref="AI181:AL181"/>
    <mergeCell ref="C182:L182"/>
    <mergeCell ref="M182:N182"/>
    <mergeCell ref="O182:Q182"/>
    <mergeCell ref="R182:T182"/>
    <mergeCell ref="U182:X182"/>
    <mergeCell ref="Y182:AA182"/>
    <mergeCell ref="AB182:AE182"/>
    <mergeCell ref="C181:L181"/>
    <mergeCell ref="M181:N181"/>
    <mergeCell ref="O181:Q181"/>
    <mergeCell ref="R181:T181"/>
    <mergeCell ref="U181:X181"/>
    <mergeCell ref="Y181:AA181"/>
    <mergeCell ref="AI179:AL179"/>
    <mergeCell ref="C180:L180"/>
    <mergeCell ref="M180:N180"/>
    <mergeCell ref="O180:Q180"/>
    <mergeCell ref="R180:T180"/>
    <mergeCell ref="U180:X180"/>
    <mergeCell ref="Y180:AA180"/>
    <mergeCell ref="AB180:AE180"/>
    <mergeCell ref="AF180:AH180"/>
    <mergeCell ref="AI180:AL180"/>
    <mergeCell ref="AF178:AH178"/>
    <mergeCell ref="AI178:AL178"/>
    <mergeCell ref="C179:L179"/>
    <mergeCell ref="M179:N179"/>
    <mergeCell ref="O179:Q179"/>
    <mergeCell ref="R179:T179"/>
    <mergeCell ref="U179:X179"/>
    <mergeCell ref="Y179:AA179"/>
    <mergeCell ref="AB179:AE179"/>
    <mergeCell ref="AF179:AH179"/>
    <mergeCell ref="AB177:AE177"/>
    <mergeCell ref="AF177:AH177"/>
    <mergeCell ref="AI177:AL177"/>
    <mergeCell ref="C178:L178"/>
    <mergeCell ref="M178:N178"/>
    <mergeCell ref="O178:Q178"/>
    <mergeCell ref="R178:T178"/>
    <mergeCell ref="U178:X178"/>
    <mergeCell ref="Y178:AA178"/>
    <mergeCell ref="AB178:AE178"/>
    <mergeCell ref="C177:L177"/>
    <mergeCell ref="M177:N177"/>
    <mergeCell ref="O177:Q177"/>
    <mergeCell ref="R177:T177"/>
    <mergeCell ref="U177:X177"/>
    <mergeCell ref="Y177:AA177"/>
    <mergeCell ref="AI175:AL175"/>
    <mergeCell ref="C176:L176"/>
    <mergeCell ref="M176:N176"/>
    <mergeCell ref="O176:Q176"/>
    <mergeCell ref="R176:T176"/>
    <mergeCell ref="U176:X176"/>
    <mergeCell ref="Y176:AA176"/>
    <mergeCell ref="AB176:AE176"/>
    <mergeCell ref="AF176:AH176"/>
    <mergeCell ref="AI176:AL176"/>
    <mergeCell ref="AF174:AH174"/>
    <mergeCell ref="AI174:AL174"/>
    <mergeCell ref="C175:L175"/>
    <mergeCell ref="M175:N175"/>
    <mergeCell ref="O175:Q175"/>
    <mergeCell ref="R175:T175"/>
    <mergeCell ref="U175:X175"/>
    <mergeCell ref="Y175:AA175"/>
    <mergeCell ref="AB175:AE175"/>
    <mergeCell ref="AF175:AH175"/>
    <mergeCell ref="M174:N174"/>
    <mergeCell ref="O174:Q174"/>
    <mergeCell ref="R174:T174"/>
    <mergeCell ref="U174:X174"/>
    <mergeCell ref="Y174:AA174"/>
    <mergeCell ref="AB174:AE174"/>
    <mergeCell ref="AF160:AH160"/>
    <mergeCell ref="AI160:AL160"/>
    <mergeCell ref="M173:N173"/>
    <mergeCell ref="O173:Q173"/>
    <mergeCell ref="R173:T173"/>
    <mergeCell ref="U173:X173"/>
    <mergeCell ref="Y173:AA173"/>
    <mergeCell ref="AB173:AE173"/>
    <mergeCell ref="AF173:AH173"/>
    <mergeCell ref="AI173:AL173"/>
    <mergeCell ref="AB159:AE159"/>
    <mergeCell ref="AF159:AH159"/>
    <mergeCell ref="AI159:AL159"/>
    <mergeCell ref="C160:L160"/>
    <mergeCell ref="M160:N160"/>
    <mergeCell ref="O160:Q160"/>
    <mergeCell ref="R160:T160"/>
    <mergeCell ref="U160:X160"/>
    <mergeCell ref="Y160:AA160"/>
    <mergeCell ref="AB160:AE160"/>
    <mergeCell ref="C159:L159"/>
    <mergeCell ref="M159:N159"/>
    <mergeCell ref="O159:Q159"/>
    <mergeCell ref="R159:T159"/>
    <mergeCell ref="U159:X159"/>
    <mergeCell ref="Y159:AA159"/>
    <mergeCell ref="C43:U43"/>
    <mergeCell ref="V38:AA38"/>
    <mergeCell ref="C48:K48"/>
    <mergeCell ref="C49:AK49"/>
    <mergeCell ref="C46:N46"/>
    <mergeCell ref="O46:AK46"/>
    <mergeCell ref="C40:U40"/>
    <mergeCell ref="C41:U42"/>
    <mergeCell ref="P51:AK51"/>
    <mergeCell ref="C111:Z111"/>
    <mergeCell ref="AA111:AB112"/>
    <mergeCell ref="AC111:AG112"/>
    <mergeCell ref="AH111:AL112"/>
    <mergeCell ref="C110:Z110"/>
    <mergeCell ref="AA110:AB110"/>
    <mergeCell ref="AC110:AG110"/>
    <mergeCell ref="AH110:AL110"/>
    <mergeCell ref="AE73:AG73"/>
    <mergeCell ref="C108:Z108"/>
    <mergeCell ref="AA108:AB108"/>
    <mergeCell ref="AC108:AG108"/>
    <mergeCell ref="AH108:AL108"/>
    <mergeCell ref="C109:Z109"/>
    <mergeCell ref="AA109:AB109"/>
    <mergeCell ref="AC109:AG109"/>
    <mergeCell ref="AH109:AL109"/>
    <mergeCell ref="AA263:AB263"/>
    <mergeCell ref="C262:Z262"/>
    <mergeCell ref="AA262:AB262"/>
    <mergeCell ref="C198:AL198"/>
    <mergeCell ref="C199:AL199"/>
    <mergeCell ref="M252:N252"/>
    <mergeCell ref="O252:R252"/>
    <mergeCell ref="S252:V252"/>
    <mergeCell ref="W252:AB252"/>
    <mergeCell ref="W215:X215"/>
    <mergeCell ref="B1:AM1"/>
    <mergeCell ref="AC263:AL263"/>
    <mergeCell ref="C263:Z263"/>
    <mergeCell ref="AC262:AL262"/>
    <mergeCell ref="C259:Z261"/>
    <mergeCell ref="AA259:AB261"/>
    <mergeCell ref="AC259:AL261"/>
    <mergeCell ref="C255:AL255"/>
    <mergeCell ref="C75:AD75"/>
    <mergeCell ref="C76:AD76"/>
    <mergeCell ref="C306:R306"/>
    <mergeCell ref="AD306:AL306"/>
    <mergeCell ref="C266:Z266"/>
    <mergeCell ref="AA266:AB266"/>
    <mergeCell ref="AC266:AL266"/>
    <mergeCell ref="AH276:AL276"/>
    <mergeCell ref="C275:AL275"/>
    <mergeCell ref="C274:AL274"/>
    <mergeCell ref="C281:Z281"/>
    <mergeCell ref="AA281:AB281"/>
    <mergeCell ref="W213:X213"/>
    <mergeCell ref="Y213:AB213"/>
    <mergeCell ref="AC213:AF213"/>
    <mergeCell ref="AG213:AL213"/>
    <mergeCell ref="W214:X214"/>
    <mergeCell ref="Y214:AB214"/>
    <mergeCell ref="AC214:AF214"/>
    <mergeCell ref="AG214:AL214"/>
    <mergeCell ref="W211:X211"/>
    <mergeCell ref="Y211:AB211"/>
    <mergeCell ref="AC211:AF211"/>
    <mergeCell ref="AG211:AL211"/>
    <mergeCell ref="W212:X212"/>
    <mergeCell ref="Y212:AB212"/>
    <mergeCell ref="AC212:AF212"/>
    <mergeCell ref="AG212:AL212"/>
    <mergeCell ref="AG206:AL206"/>
    <mergeCell ref="W207:X207"/>
    <mergeCell ref="Y207:AB207"/>
    <mergeCell ref="AC207:AF207"/>
    <mergeCell ref="AG207:AL207"/>
    <mergeCell ref="W209:X209"/>
    <mergeCell ref="Y209:AB209"/>
    <mergeCell ref="AC209:AF209"/>
    <mergeCell ref="AG209:AL209"/>
    <mergeCell ref="C252:L252"/>
    <mergeCell ref="W206:X206"/>
    <mergeCell ref="Y206:AB206"/>
    <mergeCell ref="AC206:AF206"/>
    <mergeCell ref="W208:X208"/>
    <mergeCell ref="Y208:AB208"/>
    <mergeCell ref="AC208:AF208"/>
    <mergeCell ref="W210:X210"/>
    <mergeCell ref="Y210:AB210"/>
    <mergeCell ref="AC210:AF210"/>
    <mergeCell ref="C208:V208"/>
    <mergeCell ref="C209:V209"/>
    <mergeCell ref="C214:V214"/>
    <mergeCell ref="C215:V215"/>
    <mergeCell ref="C210:V210"/>
    <mergeCell ref="C211:V211"/>
    <mergeCell ref="C212:V212"/>
    <mergeCell ref="C213:V213"/>
    <mergeCell ref="W202:X204"/>
    <mergeCell ref="C202:V204"/>
    <mergeCell ref="C205:V205"/>
    <mergeCell ref="W205:X205"/>
    <mergeCell ref="C206:V206"/>
    <mergeCell ref="C207:V207"/>
    <mergeCell ref="Y205:AB205"/>
    <mergeCell ref="AC205:AF205"/>
    <mergeCell ref="AG205:AL205"/>
    <mergeCell ref="AG201:AL201"/>
    <mergeCell ref="AG203:AL204"/>
    <mergeCell ref="AC203:AF204"/>
    <mergeCell ref="AC202:AL202"/>
    <mergeCell ref="Y202:AB204"/>
    <mergeCell ref="AF196:AH196"/>
    <mergeCell ref="AI196:AL196"/>
    <mergeCell ref="M166:N166"/>
    <mergeCell ref="O166:Q166"/>
    <mergeCell ref="R166:T166"/>
    <mergeCell ref="Y166:AA166"/>
    <mergeCell ref="AF166:AH166"/>
    <mergeCell ref="U166:X166"/>
    <mergeCell ref="AB166:AE166"/>
    <mergeCell ref="AI166:AL166"/>
    <mergeCell ref="M196:N196"/>
    <mergeCell ref="O196:Q196"/>
    <mergeCell ref="R196:T196"/>
    <mergeCell ref="U196:X196"/>
    <mergeCell ref="Y196:AA196"/>
    <mergeCell ref="AB196:AE196"/>
    <mergeCell ref="AF194:AH194"/>
    <mergeCell ref="AI194:AL194"/>
    <mergeCell ref="M195:N195"/>
    <mergeCell ref="O195:Q195"/>
    <mergeCell ref="R195:T195"/>
    <mergeCell ref="U195:X195"/>
    <mergeCell ref="Y195:AA195"/>
    <mergeCell ref="AB195:AE195"/>
    <mergeCell ref="AF195:AH195"/>
    <mergeCell ref="AI195:AL195"/>
    <mergeCell ref="M194:N194"/>
    <mergeCell ref="O194:Q194"/>
    <mergeCell ref="R194:T194"/>
    <mergeCell ref="U194:X194"/>
    <mergeCell ref="Y194:AA194"/>
    <mergeCell ref="AB194:AE194"/>
    <mergeCell ref="AF172:AH172"/>
    <mergeCell ref="AI172:AL172"/>
    <mergeCell ref="M193:N193"/>
    <mergeCell ref="O193:Q193"/>
    <mergeCell ref="R193:T193"/>
    <mergeCell ref="U193:X193"/>
    <mergeCell ref="Y193:AA193"/>
    <mergeCell ref="AB193:AE193"/>
    <mergeCell ref="AF193:AH193"/>
    <mergeCell ref="AI193:AL193"/>
    <mergeCell ref="M172:N172"/>
    <mergeCell ref="O172:Q172"/>
    <mergeCell ref="R172:T172"/>
    <mergeCell ref="U172:X172"/>
    <mergeCell ref="Y172:AA172"/>
    <mergeCell ref="AB172:AE172"/>
    <mergeCell ref="AF170:AH170"/>
    <mergeCell ref="AI170:AL170"/>
    <mergeCell ref="M171:N171"/>
    <mergeCell ref="O171:Q171"/>
    <mergeCell ref="R171:T171"/>
    <mergeCell ref="U171:X171"/>
    <mergeCell ref="Y171:AA171"/>
    <mergeCell ref="AB171:AE171"/>
    <mergeCell ref="AF171:AH171"/>
    <mergeCell ref="AI171:AL171"/>
    <mergeCell ref="M170:N170"/>
    <mergeCell ref="O170:Q170"/>
    <mergeCell ref="R170:T170"/>
    <mergeCell ref="U170:X170"/>
    <mergeCell ref="Y170:AA170"/>
    <mergeCell ref="AB170:AE170"/>
    <mergeCell ref="AF168:AH168"/>
    <mergeCell ref="AI168:AL168"/>
    <mergeCell ref="M169:N169"/>
    <mergeCell ref="O169:Q169"/>
    <mergeCell ref="R169:T169"/>
    <mergeCell ref="U169:X169"/>
    <mergeCell ref="Y169:AA169"/>
    <mergeCell ref="AB169:AE169"/>
    <mergeCell ref="AF169:AH169"/>
    <mergeCell ref="AI169:AL169"/>
    <mergeCell ref="M168:N168"/>
    <mergeCell ref="O168:Q168"/>
    <mergeCell ref="R168:T168"/>
    <mergeCell ref="U168:X168"/>
    <mergeCell ref="Y168:AA168"/>
    <mergeCell ref="AB168:AE168"/>
    <mergeCell ref="AF165:AH165"/>
    <mergeCell ref="AI165:AL165"/>
    <mergeCell ref="M167:N167"/>
    <mergeCell ref="O167:Q167"/>
    <mergeCell ref="R167:T167"/>
    <mergeCell ref="U167:X167"/>
    <mergeCell ref="Y167:AA167"/>
    <mergeCell ref="AB167:AE167"/>
    <mergeCell ref="AF167:AH167"/>
    <mergeCell ref="AI167:AL167"/>
    <mergeCell ref="Y162:AA162"/>
    <mergeCell ref="AB164:AE164"/>
    <mergeCell ref="AF164:AH164"/>
    <mergeCell ref="AI164:AL164"/>
    <mergeCell ref="U163:X163"/>
    <mergeCell ref="O165:Q165"/>
    <mergeCell ref="R165:T165"/>
    <mergeCell ref="U165:X165"/>
    <mergeCell ref="Y165:AA165"/>
    <mergeCell ref="AB165:AE165"/>
    <mergeCell ref="M164:N164"/>
    <mergeCell ref="AI162:AL162"/>
    <mergeCell ref="AI163:AL163"/>
    <mergeCell ref="M162:N162"/>
    <mergeCell ref="O162:Q162"/>
    <mergeCell ref="R162:T162"/>
    <mergeCell ref="U162:X162"/>
    <mergeCell ref="Y163:AA163"/>
    <mergeCell ref="AB163:AE163"/>
    <mergeCell ref="AF163:AH163"/>
    <mergeCell ref="Y164:AA164"/>
    <mergeCell ref="C196:L196"/>
    <mergeCell ref="M158:N158"/>
    <mergeCell ref="O158:Q158"/>
    <mergeCell ref="R158:T158"/>
    <mergeCell ref="M161:N161"/>
    <mergeCell ref="M163:N163"/>
    <mergeCell ref="O163:Q163"/>
    <mergeCell ref="R163:T163"/>
    <mergeCell ref="M165:N165"/>
    <mergeCell ref="C168:L168"/>
    <mergeCell ref="C169:L169"/>
    <mergeCell ref="C170:L170"/>
    <mergeCell ref="C171:L171"/>
    <mergeCell ref="AF161:AH161"/>
    <mergeCell ref="AB162:AE162"/>
    <mergeCell ref="AF162:AH162"/>
    <mergeCell ref="O164:Q164"/>
    <mergeCell ref="R164:T164"/>
    <mergeCell ref="U164:X164"/>
    <mergeCell ref="Y157:AA157"/>
    <mergeCell ref="C164:L164"/>
    <mergeCell ref="C165:L165"/>
    <mergeCell ref="C166:L166"/>
    <mergeCell ref="C195:L195"/>
    <mergeCell ref="C172:L172"/>
    <mergeCell ref="C193:L193"/>
    <mergeCell ref="C194:L194"/>
    <mergeCell ref="C173:L173"/>
    <mergeCell ref="C174:L174"/>
    <mergeCell ref="R157:T157"/>
    <mergeCell ref="AI157:AL157"/>
    <mergeCell ref="C158:L158"/>
    <mergeCell ref="C161:L161"/>
    <mergeCell ref="Y158:AA158"/>
    <mergeCell ref="AF158:AH158"/>
    <mergeCell ref="U158:X158"/>
    <mergeCell ref="AB158:AE158"/>
    <mergeCell ref="AI158:AL158"/>
    <mergeCell ref="AB161:AE161"/>
    <mergeCell ref="M153:N156"/>
    <mergeCell ref="C153:L156"/>
    <mergeCell ref="R154:T156"/>
    <mergeCell ref="U154:X156"/>
    <mergeCell ref="AF157:AH157"/>
    <mergeCell ref="U157:X157"/>
    <mergeCell ref="AB157:AE157"/>
    <mergeCell ref="C157:L157"/>
    <mergeCell ref="M157:N157"/>
    <mergeCell ref="O157:Q157"/>
    <mergeCell ref="C146:Z146"/>
    <mergeCell ref="AA145:AB145"/>
    <mergeCell ref="AF153:AL153"/>
    <mergeCell ref="AF154:AH156"/>
    <mergeCell ref="Y154:AA156"/>
    <mergeCell ref="AB154:AE156"/>
    <mergeCell ref="Y153:AE153"/>
    <mergeCell ref="AI154:AL156"/>
    <mergeCell ref="R153:X153"/>
    <mergeCell ref="O153:Q156"/>
    <mergeCell ref="AA141:AB141"/>
    <mergeCell ref="AC141:AG141"/>
    <mergeCell ref="AH151:AL151"/>
    <mergeCell ref="C149:AL149"/>
    <mergeCell ref="C150:AL150"/>
    <mergeCell ref="AH145:AL145"/>
    <mergeCell ref="AA146:AB146"/>
    <mergeCell ref="AC146:AG146"/>
    <mergeCell ref="AH146:AL146"/>
    <mergeCell ref="C145:Z145"/>
    <mergeCell ref="AA144:AB144"/>
    <mergeCell ref="AC144:AG144"/>
    <mergeCell ref="AH144:AL144"/>
    <mergeCell ref="AA142:AB143"/>
    <mergeCell ref="AC142:AG143"/>
    <mergeCell ref="AH142:AL143"/>
    <mergeCell ref="C140:Z140"/>
    <mergeCell ref="AA140:AB140"/>
    <mergeCell ref="AC140:AG140"/>
    <mergeCell ref="AH140:AL140"/>
    <mergeCell ref="AC145:AG145"/>
    <mergeCell ref="C141:Z141"/>
    <mergeCell ref="C142:Z142"/>
    <mergeCell ref="C143:Z143"/>
    <mergeCell ref="C144:Z144"/>
    <mergeCell ref="AH141:AL141"/>
    <mergeCell ref="C135:AL135"/>
    <mergeCell ref="AG136:AL136"/>
    <mergeCell ref="C137:Z139"/>
    <mergeCell ref="AA137:AB139"/>
    <mergeCell ref="AC137:AG139"/>
    <mergeCell ref="AH137:AL139"/>
    <mergeCell ref="AI124:AL124"/>
    <mergeCell ref="AE126:AH127"/>
    <mergeCell ref="AI126:AL127"/>
    <mergeCell ref="AH134:AL134"/>
    <mergeCell ref="AI125:AL125"/>
    <mergeCell ref="AE129:AH129"/>
    <mergeCell ref="AI129:AL129"/>
    <mergeCell ref="AA128:AD128"/>
    <mergeCell ref="AA129:AD129"/>
    <mergeCell ref="AA130:AD130"/>
    <mergeCell ref="AH117:AL117"/>
    <mergeCell ref="C118:AL118"/>
    <mergeCell ref="P120:R123"/>
    <mergeCell ref="N120:O123"/>
    <mergeCell ref="C120:M123"/>
    <mergeCell ref="P124:R124"/>
    <mergeCell ref="C126:M126"/>
    <mergeCell ref="C115:AL115"/>
    <mergeCell ref="C116:AL116"/>
    <mergeCell ref="AH105:AL106"/>
    <mergeCell ref="AA107:AB107"/>
    <mergeCell ref="AC107:AG107"/>
    <mergeCell ref="AH107:AL107"/>
    <mergeCell ref="AA105:AB106"/>
    <mergeCell ref="AC105:AG106"/>
    <mergeCell ref="C113:Z113"/>
    <mergeCell ref="C105:Z105"/>
    <mergeCell ref="AG96:AL96"/>
    <mergeCell ref="C97:Z100"/>
    <mergeCell ref="AH102:AL102"/>
    <mergeCell ref="AA103:AB104"/>
    <mergeCell ref="AC103:AG104"/>
    <mergeCell ref="AH103:AL104"/>
    <mergeCell ref="AA102:AB102"/>
    <mergeCell ref="AC102:AG102"/>
    <mergeCell ref="AH91:AL91"/>
    <mergeCell ref="AE92:AG92"/>
    <mergeCell ref="AH92:AL92"/>
    <mergeCell ref="AE91:AG91"/>
    <mergeCell ref="C92:AD92"/>
    <mergeCell ref="AH97:AL100"/>
    <mergeCell ref="AC97:AG100"/>
    <mergeCell ref="AA97:AB100"/>
    <mergeCell ref="AH94:AL94"/>
    <mergeCell ref="C95:AL95"/>
    <mergeCell ref="AE89:AG89"/>
    <mergeCell ref="AH89:AL89"/>
    <mergeCell ref="AH82:AL82"/>
    <mergeCell ref="AH77:AL78"/>
    <mergeCell ref="AH81:AL81"/>
    <mergeCell ref="AE81:AG81"/>
    <mergeCell ref="AH79:AL80"/>
    <mergeCell ref="AH87:AL87"/>
    <mergeCell ref="AH88:AL88"/>
    <mergeCell ref="AE85:AG85"/>
    <mergeCell ref="AH76:AL76"/>
    <mergeCell ref="C62:AL62"/>
    <mergeCell ref="AH63:AL63"/>
    <mergeCell ref="V301:AC301"/>
    <mergeCell ref="AE301:AL301"/>
    <mergeCell ref="AH101:AL101"/>
    <mergeCell ref="AH85:AL85"/>
    <mergeCell ref="AH83:AL83"/>
    <mergeCell ref="C101:Z101"/>
    <mergeCell ref="AA101:AB101"/>
    <mergeCell ref="AH86:AL86"/>
    <mergeCell ref="AE86:AG86"/>
    <mergeCell ref="AE87:AG87"/>
    <mergeCell ref="AE88:AG88"/>
    <mergeCell ref="C86:AD86"/>
    <mergeCell ref="C87:AD87"/>
    <mergeCell ref="C88:AD88"/>
    <mergeCell ref="AE77:AG78"/>
    <mergeCell ref="AE71:AG72"/>
    <mergeCell ref="AE79:AG80"/>
    <mergeCell ref="AE82:AG82"/>
    <mergeCell ref="C89:AD89"/>
    <mergeCell ref="C104:Z104"/>
    <mergeCell ref="AC101:AG101"/>
    <mergeCell ref="C102:Z102"/>
    <mergeCell ref="C103:Z103"/>
    <mergeCell ref="C91:AD91"/>
    <mergeCell ref="AE84:AG84"/>
    <mergeCell ref="C81:AD81"/>
    <mergeCell ref="C85:AD85"/>
    <mergeCell ref="C77:AD77"/>
    <mergeCell ref="C78:AD78"/>
    <mergeCell ref="C79:AD79"/>
    <mergeCell ref="C80:AD80"/>
    <mergeCell ref="C82:AD82"/>
    <mergeCell ref="C83:AD83"/>
    <mergeCell ref="AE83:AG83"/>
    <mergeCell ref="AH70:AL70"/>
    <mergeCell ref="AH71:AL72"/>
    <mergeCell ref="C69:AD69"/>
    <mergeCell ref="AE69:AG69"/>
    <mergeCell ref="AH69:AL69"/>
    <mergeCell ref="C71:AD71"/>
    <mergeCell ref="C72:AD72"/>
    <mergeCell ref="AE70:AG70"/>
    <mergeCell ref="C73:AD73"/>
    <mergeCell ref="C70:AD70"/>
    <mergeCell ref="C53:AK53"/>
    <mergeCell ref="C54:AK54"/>
    <mergeCell ref="C61:AL61"/>
    <mergeCell ref="AH66:AL68"/>
    <mergeCell ref="AE66:AG68"/>
    <mergeCell ref="C66:AD68"/>
    <mergeCell ref="C64:AL64"/>
    <mergeCell ref="C59:M59"/>
    <mergeCell ref="C58:M58"/>
    <mergeCell ref="N58:W58"/>
    <mergeCell ref="B2:AN2"/>
    <mergeCell ref="AC34:AL35"/>
    <mergeCell ref="AC39:AL39"/>
    <mergeCell ref="AI36:AL37"/>
    <mergeCell ref="AC36:AH37"/>
    <mergeCell ref="C38:U39"/>
    <mergeCell ref="V35:AA35"/>
    <mergeCell ref="M50:AK50"/>
    <mergeCell ref="K20:AD20"/>
    <mergeCell ref="F24:AI26"/>
    <mergeCell ref="AH84:AL84"/>
    <mergeCell ref="V41:AA41"/>
    <mergeCell ref="L48:AK48"/>
    <mergeCell ref="N55:W57"/>
    <mergeCell ref="C47:AK47"/>
    <mergeCell ref="C55:M57"/>
    <mergeCell ref="C74:AD74"/>
    <mergeCell ref="N59:W59"/>
    <mergeCell ref="K30:AD30"/>
    <mergeCell ref="C34:U34"/>
    <mergeCell ref="F22:AI22"/>
    <mergeCell ref="O29:Z29"/>
    <mergeCell ref="V34:AA34"/>
    <mergeCell ref="V36:AA36"/>
    <mergeCell ref="C35:U35"/>
    <mergeCell ref="C36:U37"/>
    <mergeCell ref="C106:Z106"/>
    <mergeCell ref="C107:Z107"/>
    <mergeCell ref="C112:Z112"/>
    <mergeCell ref="AE122:AH123"/>
    <mergeCell ref="W122:Z123"/>
    <mergeCell ref="W120:AL121"/>
    <mergeCell ref="S120:V123"/>
    <mergeCell ref="AI122:AL123"/>
    <mergeCell ref="AA113:AB113"/>
    <mergeCell ref="AC113:AG113"/>
    <mergeCell ref="AH113:AL113"/>
    <mergeCell ref="W124:Z124"/>
    <mergeCell ref="AE124:AH124"/>
    <mergeCell ref="C125:M125"/>
    <mergeCell ref="S125:V125"/>
    <mergeCell ref="W125:Z125"/>
    <mergeCell ref="AE125:AH125"/>
    <mergeCell ref="S124:V124"/>
    <mergeCell ref="C124:M124"/>
    <mergeCell ref="N124:O124"/>
    <mergeCell ref="P129:R129"/>
    <mergeCell ref="N130:O130"/>
    <mergeCell ref="P130:R130"/>
    <mergeCell ref="C127:M127"/>
    <mergeCell ref="C128:M128"/>
    <mergeCell ref="N126:O127"/>
    <mergeCell ref="P126:R127"/>
    <mergeCell ref="W128:Z128"/>
    <mergeCell ref="AE128:AH128"/>
    <mergeCell ref="AI128:AL128"/>
    <mergeCell ref="C129:M129"/>
    <mergeCell ref="C130:M130"/>
    <mergeCell ref="N125:O125"/>
    <mergeCell ref="P125:R125"/>
    <mergeCell ref="N128:O128"/>
    <mergeCell ref="P128:R128"/>
    <mergeCell ref="N129:O129"/>
    <mergeCell ref="S126:V127"/>
    <mergeCell ref="W126:Z127"/>
    <mergeCell ref="AI161:AL161"/>
    <mergeCell ref="S130:V130"/>
    <mergeCell ref="W130:Z130"/>
    <mergeCell ref="AE130:AH130"/>
    <mergeCell ref="AI130:AL130"/>
    <mergeCell ref="S129:V129"/>
    <mergeCell ref="W129:Z129"/>
    <mergeCell ref="S128:V128"/>
    <mergeCell ref="C307:R308"/>
    <mergeCell ref="AD307:AL308"/>
    <mergeCell ref="O161:Q161"/>
    <mergeCell ref="R161:T161"/>
    <mergeCell ref="U161:X161"/>
    <mergeCell ref="Y161:AA161"/>
    <mergeCell ref="AE302:AL302"/>
    <mergeCell ref="C167:L167"/>
    <mergeCell ref="C162:L162"/>
    <mergeCell ref="C163:L163"/>
  </mergeCells>
  <hyperlinks>
    <hyperlink ref="B2:AN2" location="'Указания '!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5" manualBreakCount="5">
    <brk id="60" min="2" max="37" man="1"/>
    <brk id="113" min="2" max="37" man="1"/>
    <brk id="148" min="2" max="37" man="1"/>
    <brk id="197" min="2" max="37" man="1"/>
    <brk id="252"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I207"/>
  <sheetViews>
    <sheetView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75"/>
  <cols>
    <col min="1" max="2" width="2.75390625" style="42" customWidth="1"/>
    <col min="3" max="3" width="99.625" style="42" customWidth="1"/>
    <col min="4" max="16384" width="2.75390625" style="42" customWidth="1"/>
  </cols>
  <sheetData>
    <row r="1" spans="2:9" ht="15" customHeight="1">
      <c r="B1" s="348" t="s">
        <v>239</v>
      </c>
      <c r="C1" s="348"/>
      <c r="D1" s="348"/>
      <c r="E1" s="348"/>
      <c r="F1" s="348"/>
      <c r="G1" s="67"/>
      <c r="H1" s="67"/>
      <c r="I1" s="67"/>
    </row>
    <row r="2" spans="2:9" ht="15" customHeight="1" thickBot="1">
      <c r="B2" s="349" t="s">
        <v>85</v>
      </c>
      <c r="C2" s="349"/>
      <c r="D2" s="68"/>
      <c r="E2" s="68"/>
      <c r="F2" s="68"/>
      <c r="G2" s="68"/>
      <c r="H2" s="68"/>
      <c r="I2" s="68"/>
    </row>
    <row r="3" spans="2:4" ht="10.5">
      <c r="B3" s="52"/>
      <c r="C3" s="53"/>
      <c r="D3" s="54"/>
    </row>
    <row r="4" spans="2:4" ht="12" customHeight="1">
      <c r="B4" s="55"/>
      <c r="C4" s="56" t="s">
        <v>79</v>
      </c>
      <c r="D4" s="57"/>
    </row>
    <row r="5" spans="2:4" ht="12" customHeight="1">
      <c r="B5" s="55"/>
      <c r="C5" s="84" t="s">
        <v>91</v>
      </c>
      <c r="D5" s="57"/>
    </row>
    <row r="6" spans="2:4" ht="12" customHeight="1">
      <c r="B6" s="55"/>
      <c r="C6" s="84" t="s">
        <v>143</v>
      </c>
      <c r="D6" s="57"/>
    </row>
    <row r="7" spans="2:4" ht="12" customHeight="1">
      <c r="B7" s="55"/>
      <c r="C7" s="84" t="s">
        <v>144</v>
      </c>
      <c r="D7" s="57"/>
    </row>
    <row r="8" spans="2:4" ht="12" customHeight="1">
      <c r="B8" s="55"/>
      <c r="C8" s="84" t="s">
        <v>92</v>
      </c>
      <c r="D8" s="57"/>
    </row>
    <row r="9" spans="2:4" ht="12" customHeight="1">
      <c r="B9" s="55"/>
      <c r="C9" s="84" t="s">
        <v>240</v>
      </c>
      <c r="D9" s="57"/>
    </row>
    <row r="10" spans="2:4" ht="12" customHeight="1">
      <c r="B10" s="55"/>
      <c r="C10" s="58"/>
      <c r="D10" s="57"/>
    </row>
    <row r="11" spans="2:4" ht="10.5">
      <c r="B11" s="55"/>
      <c r="C11" s="58"/>
      <c r="D11" s="57"/>
    </row>
    <row r="12" spans="2:4" ht="10.5">
      <c r="B12" s="55"/>
      <c r="C12" s="92" t="s">
        <v>82</v>
      </c>
      <c r="D12" s="57"/>
    </row>
    <row r="13" spans="2:4" ht="26.25" customHeight="1">
      <c r="B13" s="55"/>
      <c r="C13" s="93" t="s">
        <v>61</v>
      </c>
      <c r="D13" s="57"/>
    </row>
    <row r="14" spans="2:4" ht="26.25" customHeight="1">
      <c r="B14" s="55"/>
      <c r="C14" s="93"/>
      <c r="D14" s="57"/>
    </row>
    <row r="15" spans="2:4" ht="10.5" customHeight="1">
      <c r="B15" s="55"/>
      <c r="C15" s="94" t="s">
        <v>98</v>
      </c>
      <c r="D15" s="57"/>
    </row>
    <row r="16" spans="2:4" ht="10.5" customHeight="1">
      <c r="B16" s="55"/>
      <c r="C16" s="94" t="s">
        <v>99</v>
      </c>
      <c r="D16" s="57"/>
    </row>
    <row r="17" spans="2:4" ht="12" customHeight="1">
      <c r="B17" s="55"/>
      <c r="C17" s="59"/>
      <c r="D17" s="57"/>
    </row>
    <row r="18" spans="2:4" ht="21">
      <c r="B18" s="55"/>
      <c r="C18" s="110" t="s">
        <v>52</v>
      </c>
      <c r="D18" s="57"/>
    </row>
    <row r="19" spans="2:4" ht="21">
      <c r="B19" s="55"/>
      <c r="C19" s="110" t="s">
        <v>287</v>
      </c>
      <c r="D19" s="57"/>
    </row>
    <row r="20" spans="2:4" ht="42">
      <c r="B20" s="55"/>
      <c r="C20" s="110" t="s">
        <v>288</v>
      </c>
      <c r="D20" s="57"/>
    </row>
    <row r="21" spans="2:4" ht="12" customHeight="1">
      <c r="B21" s="55"/>
      <c r="C21" s="110" t="s">
        <v>289</v>
      </c>
      <c r="D21" s="57"/>
    </row>
    <row r="22" spans="2:4" ht="10.5">
      <c r="B22" s="55"/>
      <c r="C22" s="56" t="s">
        <v>235</v>
      </c>
      <c r="D22" s="57"/>
    </row>
    <row r="23" spans="2:4" ht="10.5">
      <c r="B23" s="55"/>
      <c r="C23" s="110" t="s">
        <v>290</v>
      </c>
      <c r="D23" s="57"/>
    </row>
    <row r="24" spans="2:4" ht="12" customHeight="1">
      <c r="B24" s="55"/>
      <c r="C24" s="56" t="s">
        <v>291</v>
      </c>
      <c r="D24" s="57"/>
    </row>
    <row r="25" spans="2:4" ht="10.5">
      <c r="B25" s="55"/>
      <c r="C25" s="56" t="s">
        <v>53</v>
      </c>
      <c r="D25" s="57"/>
    </row>
    <row r="26" spans="2:4" ht="21">
      <c r="B26" s="55"/>
      <c r="C26" s="110" t="s">
        <v>54</v>
      </c>
      <c r="D26" s="57"/>
    </row>
    <row r="27" spans="2:4" ht="10.5">
      <c r="B27" s="55"/>
      <c r="C27" s="56" t="s">
        <v>55</v>
      </c>
      <c r="D27" s="57"/>
    </row>
    <row r="28" spans="2:4" ht="21">
      <c r="B28" s="55"/>
      <c r="C28" s="110" t="s">
        <v>56</v>
      </c>
      <c r="D28" s="57"/>
    </row>
    <row r="29" spans="2:4" ht="10.5">
      <c r="B29" s="55"/>
      <c r="C29" s="59"/>
      <c r="D29" s="57"/>
    </row>
    <row r="30" spans="2:4" ht="10.5" customHeight="1">
      <c r="B30" s="55"/>
      <c r="C30" s="94" t="s">
        <v>100</v>
      </c>
      <c r="D30" s="57"/>
    </row>
    <row r="31" spans="2:4" ht="21">
      <c r="B31" s="55"/>
      <c r="C31" s="94" t="s">
        <v>57</v>
      </c>
      <c r="D31" s="57"/>
    </row>
    <row r="32" spans="2:4" ht="12" customHeight="1">
      <c r="B32" s="55"/>
      <c r="C32" s="59"/>
      <c r="D32" s="57"/>
    </row>
    <row r="33" spans="2:4" ht="10.5">
      <c r="B33" s="55"/>
      <c r="C33" s="110" t="s">
        <v>292</v>
      </c>
      <c r="D33" s="57"/>
    </row>
    <row r="34" spans="2:4" ht="10.5">
      <c r="B34" s="55"/>
      <c r="C34" s="110" t="s">
        <v>293</v>
      </c>
      <c r="D34" s="57"/>
    </row>
    <row r="35" spans="2:4" ht="10.5">
      <c r="B35" s="55"/>
      <c r="C35" s="56" t="s">
        <v>294</v>
      </c>
      <c r="D35" s="57"/>
    </row>
    <row r="36" spans="2:4" ht="10.5">
      <c r="B36" s="55"/>
      <c r="C36" s="56" t="s">
        <v>295</v>
      </c>
      <c r="D36" s="57"/>
    </row>
    <row r="37" spans="2:4" ht="10.5">
      <c r="B37" s="55"/>
      <c r="C37" s="56" t="s">
        <v>66</v>
      </c>
      <c r="D37" s="57"/>
    </row>
    <row r="38" spans="2:4" ht="10.5">
      <c r="B38" s="55"/>
      <c r="C38" s="56" t="s">
        <v>296</v>
      </c>
      <c r="D38" s="57"/>
    </row>
    <row r="39" spans="2:4" ht="10.5">
      <c r="B39" s="55"/>
      <c r="C39" s="56" t="s">
        <v>297</v>
      </c>
      <c r="D39" s="57"/>
    </row>
    <row r="40" spans="2:4" ht="10.5">
      <c r="B40" s="55"/>
      <c r="C40" s="56" t="s">
        <v>65</v>
      </c>
      <c r="D40" s="57"/>
    </row>
    <row r="41" spans="2:4" ht="21">
      <c r="B41" s="55"/>
      <c r="C41" s="56" t="s">
        <v>298</v>
      </c>
      <c r="D41" s="57"/>
    </row>
    <row r="42" spans="2:4" ht="10.5">
      <c r="B42" s="55"/>
      <c r="C42" s="56" t="s">
        <v>62</v>
      </c>
      <c r="D42" s="57"/>
    </row>
    <row r="43" spans="2:4" ht="10.5">
      <c r="B43" s="55"/>
      <c r="C43" s="56" t="s">
        <v>299</v>
      </c>
      <c r="D43" s="57"/>
    </row>
    <row r="44" spans="2:4" ht="21">
      <c r="B44" s="55"/>
      <c r="C44" s="56" t="s">
        <v>300</v>
      </c>
      <c r="D44" s="57"/>
    </row>
    <row r="45" spans="2:4" ht="21">
      <c r="B45" s="55"/>
      <c r="C45" s="110" t="s">
        <v>58</v>
      </c>
      <c r="D45" s="57"/>
    </row>
    <row r="46" spans="2:4" ht="12" customHeight="1">
      <c r="B46" s="55"/>
      <c r="C46" s="110" t="s">
        <v>59</v>
      </c>
      <c r="D46" s="57"/>
    </row>
    <row r="47" spans="2:4" ht="10.5">
      <c r="B47" s="55"/>
      <c r="C47" s="110" t="s">
        <v>236</v>
      </c>
      <c r="D47" s="57"/>
    </row>
    <row r="48" spans="2:4" ht="10.5">
      <c r="B48" s="55"/>
      <c r="C48" s="110" t="s">
        <v>63</v>
      </c>
      <c r="D48" s="57"/>
    </row>
    <row r="49" spans="2:4" ht="12" customHeight="1">
      <c r="B49" s="55"/>
      <c r="C49" s="110" t="s">
        <v>67</v>
      </c>
      <c r="D49" s="57"/>
    </row>
    <row r="50" spans="2:4" ht="21">
      <c r="B50" s="55"/>
      <c r="C50" s="110" t="s">
        <v>301</v>
      </c>
      <c r="D50" s="57"/>
    </row>
    <row r="51" spans="2:4" ht="31.5">
      <c r="B51" s="55"/>
      <c r="C51" s="110" t="s">
        <v>302</v>
      </c>
      <c r="D51" s="57"/>
    </row>
    <row r="52" spans="2:4" ht="21">
      <c r="B52" s="55"/>
      <c r="C52" s="110" t="s">
        <v>303</v>
      </c>
      <c r="D52" s="57"/>
    </row>
    <row r="53" spans="2:4" ht="10.5">
      <c r="B53" s="55"/>
      <c r="C53" s="110" t="s">
        <v>68</v>
      </c>
      <c r="D53" s="57"/>
    </row>
    <row r="54" spans="2:4" ht="12" customHeight="1">
      <c r="B54" s="55"/>
      <c r="C54" s="110" t="s">
        <v>304</v>
      </c>
      <c r="D54" s="57"/>
    </row>
    <row r="55" spans="2:4" ht="12" customHeight="1">
      <c r="B55" s="55"/>
      <c r="C55" s="110" t="s">
        <v>305</v>
      </c>
      <c r="D55" s="57"/>
    </row>
    <row r="56" spans="2:4" ht="10.5">
      <c r="B56" s="55"/>
      <c r="C56" s="110" t="s">
        <v>64</v>
      </c>
      <c r="D56" s="57"/>
    </row>
    <row r="57" spans="2:4" ht="31.5">
      <c r="B57" s="55"/>
      <c r="C57" s="110" t="s">
        <v>306</v>
      </c>
      <c r="D57" s="57"/>
    </row>
    <row r="58" spans="2:4" ht="21">
      <c r="B58" s="55"/>
      <c r="C58" s="110" t="s">
        <v>307</v>
      </c>
      <c r="D58" s="57"/>
    </row>
    <row r="59" spans="2:4" ht="31.5">
      <c r="B59" s="55"/>
      <c r="C59" s="110" t="s">
        <v>308</v>
      </c>
      <c r="D59" s="57"/>
    </row>
    <row r="60" spans="2:4" ht="31.5">
      <c r="B60" s="55"/>
      <c r="C60" s="110" t="s">
        <v>309</v>
      </c>
      <c r="D60" s="57"/>
    </row>
    <row r="61" spans="2:4" ht="42">
      <c r="B61" s="55"/>
      <c r="C61" s="110" t="s">
        <v>310</v>
      </c>
      <c r="D61" s="57"/>
    </row>
    <row r="62" spans="2:4" ht="31.5">
      <c r="B62" s="55"/>
      <c r="C62" s="110" t="s">
        <v>311</v>
      </c>
      <c r="D62" s="57"/>
    </row>
    <row r="63" spans="2:4" ht="31.5">
      <c r="B63" s="55"/>
      <c r="C63" s="110" t="s">
        <v>312</v>
      </c>
      <c r="D63" s="57"/>
    </row>
    <row r="64" spans="2:4" ht="21">
      <c r="B64" s="55"/>
      <c r="C64" s="110" t="s">
        <v>313</v>
      </c>
      <c r="D64" s="57"/>
    </row>
    <row r="65" spans="2:4" ht="10.5">
      <c r="B65" s="55"/>
      <c r="C65" s="110" t="s">
        <v>314</v>
      </c>
      <c r="D65" s="57"/>
    </row>
    <row r="66" spans="2:4" ht="10.5">
      <c r="B66" s="55"/>
      <c r="C66" s="110" t="s">
        <v>69</v>
      </c>
      <c r="D66" s="57"/>
    </row>
    <row r="67" spans="2:4" ht="12" customHeight="1">
      <c r="B67" s="55"/>
      <c r="C67" s="110" t="s">
        <v>315</v>
      </c>
      <c r="D67" s="57"/>
    </row>
    <row r="68" spans="2:4" ht="10.5">
      <c r="B68" s="55"/>
      <c r="C68" s="110" t="s">
        <v>316</v>
      </c>
      <c r="D68" s="57"/>
    </row>
    <row r="69" spans="2:4" ht="12" customHeight="1">
      <c r="B69" s="55"/>
      <c r="C69" s="110" t="s">
        <v>317</v>
      </c>
      <c r="D69" s="57"/>
    </row>
    <row r="70" spans="2:4" ht="21">
      <c r="B70" s="55"/>
      <c r="C70" s="110" t="s">
        <v>318</v>
      </c>
      <c r="D70" s="57"/>
    </row>
    <row r="71" spans="2:4" ht="63">
      <c r="B71" s="55"/>
      <c r="C71" s="110" t="s">
        <v>0</v>
      </c>
      <c r="D71" s="57"/>
    </row>
    <row r="72" spans="2:4" ht="31.5">
      <c r="B72" s="55"/>
      <c r="C72" s="110" t="s">
        <v>1</v>
      </c>
      <c r="D72" s="57"/>
    </row>
    <row r="73" spans="2:4" ht="21">
      <c r="B73" s="55"/>
      <c r="C73" s="110" t="s">
        <v>2</v>
      </c>
      <c r="D73" s="57"/>
    </row>
    <row r="74" spans="2:4" ht="31.5">
      <c r="B74" s="55"/>
      <c r="C74" s="110" t="s">
        <v>3</v>
      </c>
      <c r="D74" s="57"/>
    </row>
    <row r="75" spans="2:4" ht="12" customHeight="1">
      <c r="B75" s="55"/>
      <c r="C75" s="110"/>
      <c r="D75" s="57"/>
    </row>
    <row r="76" spans="2:4" ht="10.5">
      <c r="B76" s="55"/>
      <c r="C76" s="94" t="s">
        <v>101</v>
      </c>
      <c r="D76" s="57"/>
    </row>
    <row r="77" spans="2:4" ht="21">
      <c r="B77" s="55"/>
      <c r="C77" s="94" t="s">
        <v>60</v>
      </c>
      <c r="D77" s="57"/>
    </row>
    <row r="78" spans="2:4" ht="10.5">
      <c r="B78" s="55"/>
      <c r="C78" s="59"/>
      <c r="D78" s="57"/>
    </row>
    <row r="79" spans="2:4" ht="21">
      <c r="B79" s="55"/>
      <c r="C79" s="56" t="s">
        <v>4</v>
      </c>
      <c r="D79" s="57"/>
    </row>
    <row r="80" spans="2:4" ht="42">
      <c r="B80" s="55"/>
      <c r="C80" s="110" t="s">
        <v>5</v>
      </c>
      <c r="D80" s="57"/>
    </row>
    <row r="81" spans="2:4" ht="31.5">
      <c r="B81" s="55"/>
      <c r="C81" s="110" t="s">
        <v>6</v>
      </c>
      <c r="D81" s="57"/>
    </row>
    <row r="82" spans="2:4" ht="21">
      <c r="B82" s="55"/>
      <c r="C82" s="110" t="s">
        <v>7</v>
      </c>
      <c r="D82" s="57"/>
    </row>
    <row r="83" spans="2:4" ht="31.5">
      <c r="B83" s="55"/>
      <c r="C83" s="56" t="s">
        <v>8</v>
      </c>
      <c r="D83" s="57"/>
    </row>
    <row r="84" spans="2:4" ht="21">
      <c r="B84" s="55"/>
      <c r="C84" s="56" t="s">
        <v>9</v>
      </c>
      <c r="D84" s="57"/>
    </row>
    <row r="85" spans="2:4" ht="10.5">
      <c r="B85" s="55"/>
      <c r="C85" s="56"/>
      <c r="D85" s="57"/>
    </row>
    <row r="86" spans="2:4" s="95" customFormat="1" ht="10.5" customHeight="1">
      <c r="B86" s="96"/>
      <c r="C86" s="94" t="s">
        <v>70</v>
      </c>
      <c r="D86" s="97"/>
    </row>
    <row r="87" spans="2:4" s="95" customFormat="1" ht="21">
      <c r="B87" s="96"/>
      <c r="C87" s="94" t="s">
        <v>10</v>
      </c>
      <c r="D87" s="97"/>
    </row>
    <row r="88" spans="2:4" s="95" customFormat="1" ht="12" customHeight="1">
      <c r="B88" s="96"/>
      <c r="C88" s="94"/>
      <c r="D88" s="97"/>
    </row>
    <row r="89" spans="2:4" ht="42">
      <c r="B89" s="55"/>
      <c r="C89" s="110" t="s">
        <v>11</v>
      </c>
      <c r="D89" s="57"/>
    </row>
    <row r="90" spans="2:4" ht="31.5">
      <c r="B90" s="55"/>
      <c r="C90" s="91" t="s">
        <v>12</v>
      </c>
      <c r="D90" s="57"/>
    </row>
    <row r="91" spans="2:4" ht="21">
      <c r="B91" s="55"/>
      <c r="C91" s="91" t="s">
        <v>13</v>
      </c>
      <c r="D91" s="57"/>
    </row>
    <row r="92" spans="2:4" ht="42">
      <c r="B92" s="55"/>
      <c r="C92" s="91" t="s">
        <v>14</v>
      </c>
      <c r="D92" s="57"/>
    </row>
    <row r="93" spans="2:4" ht="31.5">
      <c r="B93" s="55"/>
      <c r="C93" s="91" t="s">
        <v>15</v>
      </c>
      <c r="D93" s="57"/>
    </row>
    <row r="94" spans="2:4" ht="42">
      <c r="B94" s="55"/>
      <c r="C94" s="91" t="s">
        <v>16</v>
      </c>
      <c r="D94" s="57"/>
    </row>
    <row r="95" spans="2:4" ht="31.5">
      <c r="B95" s="55"/>
      <c r="C95" s="91" t="s">
        <v>17</v>
      </c>
      <c r="D95" s="57"/>
    </row>
    <row r="96" spans="2:4" ht="12" customHeight="1">
      <c r="B96" s="55"/>
      <c r="C96" s="85"/>
      <c r="D96" s="57"/>
    </row>
    <row r="97" spans="2:4" ht="12" customHeight="1">
      <c r="B97" s="55"/>
      <c r="C97" s="111" t="s">
        <v>71</v>
      </c>
      <c r="D97" s="57"/>
    </row>
    <row r="98" spans="2:4" ht="21">
      <c r="B98" s="55"/>
      <c r="C98" s="111" t="s">
        <v>18</v>
      </c>
      <c r="D98" s="57"/>
    </row>
    <row r="99" spans="2:4" ht="12" customHeight="1">
      <c r="B99" s="55"/>
      <c r="C99" s="85"/>
      <c r="D99" s="57"/>
    </row>
    <row r="100" spans="2:4" ht="21">
      <c r="B100" s="55"/>
      <c r="C100" s="91" t="s">
        <v>19</v>
      </c>
      <c r="D100" s="57"/>
    </row>
    <row r="101" spans="2:4" ht="21">
      <c r="B101" s="55"/>
      <c r="C101" s="91" t="s">
        <v>20</v>
      </c>
      <c r="D101" s="57"/>
    </row>
    <row r="102" spans="2:4" ht="31.5">
      <c r="B102" s="55"/>
      <c r="C102" s="91" t="s">
        <v>21</v>
      </c>
      <c r="D102" s="57"/>
    </row>
    <row r="103" spans="2:4" ht="10.5">
      <c r="B103" s="55"/>
      <c r="C103" s="91"/>
      <c r="D103" s="57"/>
    </row>
    <row r="104" spans="2:4" ht="10.5">
      <c r="B104" s="55"/>
      <c r="C104" s="111" t="s">
        <v>22</v>
      </c>
      <c r="D104" s="57"/>
    </row>
    <row r="105" spans="2:4" ht="10.5">
      <c r="B105" s="55"/>
      <c r="C105" s="111" t="s">
        <v>23</v>
      </c>
      <c r="D105" s="57"/>
    </row>
    <row r="106" spans="2:4" ht="31.5">
      <c r="B106" s="55"/>
      <c r="C106" s="111" t="s">
        <v>24</v>
      </c>
      <c r="D106" s="57"/>
    </row>
    <row r="107" spans="2:4" ht="10.5">
      <c r="B107" s="55"/>
      <c r="C107" s="91"/>
      <c r="D107" s="57"/>
    </row>
    <row r="108" spans="2:4" ht="21">
      <c r="B108" s="55"/>
      <c r="C108" s="91" t="s">
        <v>25</v>
      </c>
      <c r="D108" s="57"/>
    </row>
    <row r="109" spans="2:4" ht="31.5">
      <c r="B109" s="55"/>
      <c r="C109" s="91" t="s">
        <v>26</v>
      </c>
      <c r="D109" s="57"/>
    </row>
    <row r="110" spans="2:4" ht="21">
      <c r="B110" s="55"/>
      <c r="C110" s="91" t="s">
        <v>27</v>
      </c>
      <c r="D110" s="57"/>
    </row>
    <row r="111" spans="2:4" ht="21">
      <c r="B111" s="55"/>
      <c r="C111" s="91" t="s">
        <v>28</v>
      </c>
      <c r="D111" s="57"/>
    </row>
    <row r="112" spans="2:4" ht="10.5">
      <c r="B112" s="55"/>
      <c r="C112" s="91"/>
      <c r="D112" s="57"/>
    </row>
    <row r="113" spans="2:4" ht="12" customHeight="1">
      <c r="B113" s="55"/>
      <c r="C113" s="112" t="s">
        <v>142</v>
      </c>
      <c r="D113" s="57"/>
    </row>
    <row r="114" spans="2:4" ht="12" customHeight="1">
      <c r="B114" s="55"/>
      <c r="C114" s="85"/>
      <c r="D114" s="57"/>
    </row>
    <row r="115" spans="2:4" ht="12" customHeight="1">
      <c r="B115" s="55"/>
      <c r="C115" s="85"/>
      <c r="D115" s="57"/>
    </row>
    <row r="116" spans="1:5" ht="11.25" thickBot="1">
      <c r="A116" s="43"/>
      <c r="B116" s="60"/>
      <c r="C116" s="61"/>
      <c r="D116" s="62"/>
      <c r="E116" s="43"/>
    </row>
    <row r="117" spans="1:5" ht="10.5">
      <c r="A117" s="43"/>
      <c r="B117" s="43"/>
      <c r="C117" s="44"/>
      <c r="D117" s="43"/>
      <c r="E117" s="43"/>
    </row>
    <row r="118" spans="1:5" ht="10.5">
      <c r="A118" s="43"/>
      <c r="B118" s="43"/>
      <c r="C118" s="44"/>
      <c r="D118" s="43"/>
      <c r="E118" s="43"/>
    </row>
    <row r="119" spans="1:5" ht="10.5">
      <c r="A119" s="43"/>
      <c r="B119" s="43"/>
      <c r="C119" s="44"/>
      <c r="D119" s="43"/>
      <c r="E119" s="43"/>
    </row>
    <row r="120" spans="1:5" ht="10.5">
      <c r="A120" s="43"/>
      <c r="B120" s="43"/>
      <c r="C120" s="43"/>
      <c r="D120" s="43"/>
      <c r="E120" s="43"/>
    </row>
    <row r="121" spans="1:5" ht="10.5">
      <c r="A121" s="43"/>
      <c r="B121" s="43"/>
      <c r="C121" s="46"/>
      <c r="D121" s="43"/>
      <c r="E121" s="43"/>
    </row>
    <row r="122" spans="1:5" ht="10.5">
      <c r="A122" s="43"/>
      <c r="B122" s="43"/>
      <c r="C122" s="44"/>
      <c r="D122" s="43"/>
      <c r="E122" s="43"/>
    </row>
    <row r="123" spans="1:5" ht="10.5">
      <c r="A123" s="43"/>
      <c r="B123" s="43"/>
      <c r="C123" s="44"/>
      <c r="D123" s="43"/>
      <c r="E123" s="43"/>
    </row>
    <row r="124" spans="1:5" ht="10.5">
      <c r="A124" s="43"/>
      <c r="B124" s="43"/>
      <c r="C124" s="44"/>
      <c r="D124" s="43"/>
      <c r="E124" s="43"/>
    </row>
    <row r="125" spans="1:5" ht="10.5">
      <c r="A125" s="43"/>
      <c r="B125" s="43"/>
      <c r="C125" s="44"/>
      <c r="D125" s="43"/>
      <c r="E125" s="43"/>
    </row>
    <row r="126" spans="1:5" ht="10.5">
      <c r="A126" s="43"/>
      <c r="B126" s="43"/>
      <c r="C126" s="45"/>
      <c r="D126" s="43"/>
      <c r="E126" s="43"/>
    </row>
    <row r="127" spans="1:5" ht="10.5">
      <c r="A127" s="43"/>
      <c r="B127" s="43"/>
      <c r="C127" s="45"/>
      <c r="D127" s="43"/>
      <c r="E127" s="43"/>
    </row>
    <row r="128" spans="1:5" ht="10.5">
      <c r="A128" s="43"/>
      <c r="B128" s="43"/>
      <c r="C128" s="45"/>
      <c r="D128" s="43"/>
      <c r="E128" s="43"/>
    </row>
    <row r="129" spans="1:5" ht="10.5">
      <c r="A129" s="43"/>
      <c r="B129" s="43"/>
      <c r="C129" s="45"/>
      <c r="D129" s="43"/>
      <c r="E129" s="43"/>
    </row>
    <row r="130" spans="1:5" ht="10.5">
      <c r="A130" s="43"/>
      <c r="B130" s="43"/>
      <c r="C130" s="45"/>
      <c r="D130" s="43"/>
      <c r="E130" s="43"/>
    </row>
    <row r="131" spans="1:5" ht="10.5">
      <c r="A131" s="43"/>
      <c r="B131" s="43"/>
      <c r="C131" s="44"/>
      <c r="D131" s="43"/>
      <c r="E131" s="43"/>
    </row>
    <row r="132" spans="1:5" ht="10.5">
      <c r="A132" s="43"/>
      <c r="B132" s="43"/>
      <c r="C132" s="44"/>
      <c r="D132" s="43"/>
      <c r="E132" s="43"/>
    </row>
    <row r="133" spans="1:5" ht="10.5">
      <c r="A133" s="43"/>
      <c r="B133" s="43"/>
      <c r="C133" s="44"/>
      <c r="D133" s="43"/>
      <c r="E133" s="43"/>
    </row>
    <row r="134" spans="1:5" ht="10.5">
      <c r="A134" s="43"/>
      <c r="B134" s="43"/>
      <c r="C134" s="44"/>
      <c r="D134" s="43"/>
      <c r="E134" s="43"/>
    </row>
    <row r="135" spans="1:5" ht="10.5">
      <c r="A135" s="43"/>
      <c r="B135" s="43"/>
      <c r="C135" s="44"/>
      <c r="D135" s="43"/>
      <c r="E135" s="43"/>
    </row>
    <row r="136" spans="1:5" ht="10.5">
      <c r="A136" s="43"/>
      <c r="B136" s="43"/>
      <c r="C136" s="44"/>
      <c r="D136" s="43"/>
      <c r="E136" s="43"/>
    </row>
    <row r="137" spans="1:5" ht="10.5">
      <c r="A137" s="43"/>
      <c r="B137" s="43"/>
      <c r="C137" s="44"/>
      <c r="D137" s="43"/>
      <c r="E137" s="43"/>
    </row>
    <row r="138" spans="1:5" ht="10.5">
      <c r="A138" s="43"/>
      <c r="B138" s="43"/>
      <c r="C138" s="44"/>
      <c r="D138" s="43"/>
      <c r="E138" s="43"/>
    </row>
    <row r="139" spans="1:5" ht="10.5">
      <c r="A139" s="43"/>
      <c r="B139" s="43"/>
      <c r="C139" s="44"/>
      <c r="D139" s="43"/>
      <c r="E139" s="43"/>
    </row>
    <row r="140" spans="1:5" ht="10.5">
      <c r="A140" s="43"/>
      <c r="B140" s="43"/>
      <c r="C140" s="43"/>
      <c r="D140" s="43"/>
      <c r="E140" s="43"/>
    </row>
    <row r="141" spans="1:5" ht="10.5">
      <c r="A141" s="43"/>
      <c r="B141" s="43"/>
      <c r="C141" s="46"/>
      <c r="D141" s="43"/>
      <c r="E141" s="43"/>
    </row>
    <row r="142" spans="1:5" ht="10.5">
      <c r="A142" s="43"/>
      <c r="B142" s="43"/>
      <c r="C142" s="44"/>
      <c r="D142" s="43"/>
      <c r="E142" s="43"/>
    </row>
    <row r="143" spans="1:5" ht="10.5">
      <c r="A143" s="43"/>
      <c r="B143" s="43"/>
      <c r="C143" s="44"/>
      <c r="D143" s="43"/>
      <c r="E143" s="43"/>
    </row>
    <row r="144" spans="1:5" ht="10.5">
      <c r="A144" s="43"/>
      <c r="B144" s="43"/>
      <c r="C144" s="44"/>
      <c r="D144" s="43"/>
      <c r="E144" s="43"/>
    </row>
    <row r="145" spans="1:5" ht="10.5">
      <c r="A145" s="43"/>
      <c r="B145" s="43"/>
      <c r="C145" s="44"/>
      <c r="D145" s="43"/>
      <c r="E145" s="43"/>
    </row>
    <row r="146" spans="1:5" ht="10.5">
      <c r="A146" s="43"/>
      <c r="B146" s="43"/>
      <c r="C146" s="45"/>
      <c r="D146" s="43"/>
      <c r="E146" s="43"/>
    </row>
    <row r="147" spans="1:5" ht="10.5">
      <c r="A147" s="43"/>
      <c r="B147" s="43"/>
      <c r="C147" s="45"/>
      <c r="D147" s="43"/>
      <c r="E147" s="43"/>
    </row>
    <row r="148" spans="1:5" ht="10.5">
      <c r="A148" s="43"/>
      <c r="B148" s="43"/>
      <c r="C148" s="44"/>
      <c r="D148" s="43"/>
      <c r="E148" s="43"/>
    </row>
    <row r="149" spans="1:5" ht="10.5">
      <c r="A149" s="43"/>
      <c r="B149" s="43"/>
      <c r="C149" s="44"/>
      <c r="D149" s="43"/>
      <c r="E149" s="43"/>
    </row>
    <row r="150" spans="1:5" ht="10.5">
      <c r="A150" s="43"/>
      <c r="B150" s="43"/>
      <c r="C150" s="46"/>
      <c r="D150" s="43"/>
      <c r="E150" s="43"/>
    </row>
    <row r="151" spans="1:5" ht="10.5">
      <c r="A151" s="43"/>
      <c r="B151" s="43"/>
      <c r="C151" s="46"/>
      <c r="D151" s="43"/>
      <c r="E151" s="43"/>
    </row>
    <row r="152" spans="1:5" ht="10.5">
      <c r="A152" s="43"/>
      <c r="B152" s="43"/>
      <c r="C152" s="44"/>
      <c r="D152" s="43"/>
      <c r="E152" s="43"/>
    </row>
    <row r="153" spans="1:5" ht="10.5">
      <c r="A153" s="43"/>
      <c r="B153" s="43"/>
      <c r="C153" s="44"/>
      <c r="D153" s="43"/>
      <c r="E153" s="43"/>
    </row>
    <row r="154" spans="1:5" ht="10.5">
      <c r="A154" s="43"/>
      <c r="B154" s="43"/>
      <c r="C154" s="44"/>
      <c r="D154" s="43"/>
      <c r="E154" s="43"/>
    </row>
    <row r="155" spans="1:5" ht="10.5">
      <c r="A155" s="43"/>
      <c r="B155" s="43"/>
      <c r="C155" s="44"/>
      <c r="D155" s="43"/>
      <c r="E155" s="43"/>
    </row>
    <row r="156" spans="1:5" ht="10.5">
      <c r="A156" s="43"/>
      <c r="B156" s="43"/>
      <c r="C156" s="44"/>
      <c r="D156" s="43"/>
      <c r="E156" s="43"/>
    </row>
    <row r="157" spans="1:5" ht="10.5">
      <c r="A157" s="43"/>
      <c r="B157" s="43"/>
      <c r="C157" s="44"/>
      <c r="D157" s="43"/>
      <c r="E157" s="43"/>
    </row>
    <row r="158" spans="1:5" ht="10.5">
      <c r="A158" s="43"/>
      <c r="B158" s="43"/>
      <c r="C158" s="44"/>
      <c r="D158" s="43"/>
      <c r="E158" s="43"/>
    </row>
    <row r="159" spans="1:5" ht="10.5">
      <c r="A159" s="43"/>
      <c r="B159" s="43"/>
      <c r="C159" s="44"/>
      <c r="D159" s="43"/>
      <c r="E159" s="43"/>
    </row>
    <row r="160" spans="1:5" ht="10.5">
      <c r="A160" s="43"/>
      <c r="B160" s="43"/>
      <c r="C160" s="44"/>
      <c r="D160" s="43"/>
      <c r="E160" s="43"/>
    </row>
    <row r="161" spans="1:5" ht="10.5">
      <c r="A161" s="43"/>
      <c r="B161" s="43"/>
      <c r="C161" s="44"/>
      <c r="D161" s="43"/>
      <c r="E161" s="43"/>
    </row>
    <row r="162" spans="1:5" ht="10.5">
      <c r="A162" s="43"/>
      <c r="B162" s="43"/>
      <c r="C162" s="44"/>
      <c r="D162" s="43"/>
      <c r="E162" s="43"/>
    </row>
    <row r="163" spans="1:5" ht="10.5">
      <c r="A163" s="43"/>
      <c r="B163" s="43"/>
      <c r="C163" s="44"/>
      <c r="D163" s="43"/>
      <c r="E163" s="43"/>
    </row>
    <row r="164" spans="1:5" ht="10.5">
      <c r="A164" s="43"/>
      <c r="B164" s="43"/>
      <c r="C164" s="44"/>
      <c r="D164" s="43"/>
      <c r="E164" s="43"/>
    </row>
    <row r="165" spans="1:5" ht="10.5">
      <c r="A165" s="43"/>
      <c r="B165" s="43"/>
      <c r="C165" s="44"/>
      <c r="D165" s="43"/>
      <c r="E165" s="43"/>
    </row>
    <row r="166" spans="1:5" ht="10.5">
      <c r="A166" s="43"/>
      <c r="B166" s="43"/>
      <c r="C166" s="44"/>
      <c r="D166" s="43"/>
      <c r="E166" s="43"/>
    </row>
    <row r="167" spans="1:5" ht="10.5">
      <c r="A167" s="43"/>
      <c r="B167" s="43"/>
      <c r="C167" s="44"/>
      <c r="D167" s="43"/>
      <c r="E167" s="43"/>
    </row>
    <row r="168" spans="1:5" ht="10.5">
      <c r="A168" s="43"/>
      <c r="B168" s="43"/>
      <c r="C168" s="44"/>
      <c r="D168" s="43"/>
      <c r="E168" s="43"/>
    </row>
    <row r="169" spans="1:5" ht="10.5">
      <c r="A169" s="43"/>
      <c r="B169" s="43"/>
      <c r="C169" s="46"/>
      <c r="D169" s="43"/>
      <c r="E169" s="43"/>
    </row>
    <row r="170" spans="1:5" ht="10.5">
      <c r="A170" s="43"/>
      <c r="B170" s="43"/>
      <c r="C170" s="46"/>
      <c r="D170" s="43"/>
      <c r="E170" s="43"/>
    </row>
    <row r="171" spans="1:5" ht="10.5">
      <c r="A171" s="43"/>
      <c r="B171" s="43"/>
      <c r="C171" s="44"/>
      <c r="D171" s="43"/>
      <c r="E171" s="43"/>
    </row>
    <row r="172" spans="1:5" ht="10.5">
      <c r="A172" s="43"/>
      <c r="B172" s="43"/>
      <c r="C172" s="44"/>
      <c r="D172" s="43"/>
      <c r="E172" s="43"/>
    </row>
    <row r="173" spans="1:5" ht="10.5">
      <c r="A173" s="43"/>
      <c r="B173" s="43"/>
      <c r="C173" s="44"/>
      <c r="D173" s="43"/>
      <c r="E173" s="43"/>
    </row>
    <row r="174" spans="1:5" ht="10.5">
      <c r="A174" s="43"/>
      <c r="B174" s="43"/>
      <c r="C174" s="44"/>
      <c r="D174" s="43"/>
      <c r="E174" s="43"/>
    </row>
    <row r="175" spans="1:5" ht="10.5">
      <c r="A175" s="43"/>
      <c r="B175" s="43"/>
      <c r="C175" s="44"/>
      <c r="D175" s="43"/>
      <c r="E175" s="43"/>
    </row>
    <row r="176" spans="1:5" ht="10.5">
      <c r="A176" s="43"/>
      <c r="B176" s="43"/>
      <c r="C176" s="44"/>
      <c r="D176" s="43"/>
      <c r="E176" s="43"/>
    </row>
    <row r="177" spans="1:5" ht="10.5">
      <c r="A177" s="43"/>
      <c r="B177" s="43"/>
      <c r="C177" s="44"/>
      <c r="D177" s="43"/>
      <c r="E177" s="43"/>
    </row>
    <row r="178" spans="1:5" ht="10.5">
      <c r="A178" s="43"/>
      <c r="B178" s="43"/>
      <c r="C178" s="44"/>
      <c r="D178" s="43"/>
      <c r="E178" s="43"/>
    </row>
    <row r="179" spans="1:5" ht="10.5">
      <c r="A179" s="43"/>
      <c r="B179" s="43"/>
      <c r="C179" s="44"/>
      <c r="D179" s="43"/>
      <c r="E179" s="43"/>
    </row>
    <row r="180" spans="1:5" ht="10.5">
      <c r="A180" s="43"/>
      <c r="B180" s="43"/>
      <c r="C180" s="44"/>
      <c r="D180" s="43"/>
      <c r="E180" s="43"/>
    </row>
    <row r="181" spans="1:5" ht="10.5">
      <c r="A181" s="43"/>
      <c r="B181" s="43"/>
      <c r="C181" s="46"/>
      <c r="D181" s="43"/>
      <c r="E181" s="43"/>
    </row>
    <row r="182" spans="1:5" ht="10.5">
      <c r="A182" s="43"/>
      <c r="B182" s="43"/>
      <c r="C182" s="46"/>
      <c r="D182" s="43"/>
      <c r="E182" s="43"/>
    </row>
    <row r="183" spans="1:5" ht="10.5">
      <c r="A183" s="43"/>
      <c r="B183" s="43"/>
      <c r="C183" s="46"/>
      <c r="D183" s="43"/>
      <c r="E183" s="43"/>
    </row>
    <row r="184" spans="1:5" ht="10.5">
      <c r="A184" s="43"/>
      <c r="B184" s="43"/>
      <c r="C184" s="44"/>
      <c r="D184" s="43"/>
      <c r="E184" s="43"/>
    </row>
    <row r="185" spans="1:5" ht="10.5">
      <c r="A185" s="43"/>
      <c r="B185" s="43"/>
      <c r="C185" s="44"/>
      <c r="D185" s="43"/>
      <c r="E185" s="43"/>
    </row>
    <row r="186" spans="1:5" ht="10.5">
      <c r="A186" s="43"/>
      <c r="B186" s="43"/>
      <c r="C186" s="44"/>
      <c r="D186" s="43"/>
      <c r="E186" s="43"/>
    </row>
    <row r="187" spans="1:5" ht="10.5">
      <c r="A187" s="43"/>
      <c r="B187" s="43"/>
      <c r="C187" s="44"/>
      <c r="D187" s="43"/>
      <c r="E187" s="43"/>
    </row>
    <row r="188" spans="1:5" ht="10.5">
      <c r="A188" s="43"/>
      <c r="B188" s="43"/>
      <c r="C188" s="44"/>
      <c r="D188" s="43"/>
      <c r="E188" s="43"/>
    </row>
    <row r="189" spans="1:5" ht="10.5">
      <c r="A189" s="43"/>
      <c r="B189" s="43"/>
      <c r="C189" s="44"/>
      <c r="D189" s="43"/>
      <c r="E189" s="43"/>
    </row>
    <row r="190" spans="1:5" ht="10.5">
      <c r="A190" s="43"/>
      <c r="B190" s="43"/>
      <c r="C190" s="44"/>
      <c r="D190" s="43"/>
      <c r="E190" s="43"/>
    </row>
    <row r="191" spans="1:5" ht="10.5">
      <c r="A191" s="43"/>
      <c r="B191" s="43"/>
      <c r="C191" s="44"/>
      <c r="D191" s="43"/>
      <c r="E191" s="43"/>
    </row>
    <row r="192" spans="1:5" ht="10.5">
      <c r="A192" s="43"/>
      <c r="B192" s="43"/>
      <c r="C192" s="44"/>
      <c r="D192" s="43"/>
      <c r="E192" s="43"/>
    </row>
    <row r="193" spans="1:5" ht="10.5">
      <c r="A193" s="43"/>
      <c r="B193" s="43"/>
      <c r="C193" s="44"/>
      <c r="D193" s="43"/>
      <c r="E193" s="43"/>
    </row>
    <row r="194" spans="1:5" ht="10.5">
      <c r="A194" s="43"/>
      <c r="B194" s="43"/>
      <c r="C194" s="44"/>
      <c r="D194" s="43"/>
      <c r="E194" s="43"/>
    </row>
    <row r="195" spans="1:5" ht="10.5">
      <c r="A195" s="43"/>
      <c r="B195" s="43"/>
      <c r="C195" s="44"/>
      <c r="D195" s="43"/>
      <c r="E195" s="43"/>
    </row>
    <row r="196" spans="1:5" ht="10.5">
      <c r="A196" s="43"/>
      <c r="B196" s="43"/>
      <c r="C196" s="44"/>
      <c r="D196" s="43"/>
      <c r="E196" s="43"/>
    </row>
    <row r="197" spans="1:5" ht="10.5">
      <c r="A197" s="43"/>
      <c r="B197" s="43"/>
      <c r="C197" s="44"/>
      <c r="D197" s="43"/>
      <c r="E197" s="43"/>
    </row>
    <row r="198" spans="1:5" ht="10.5">
      <c r="A198" s="43"/>
      <c r="B198" s="43"/>
      <c r="C198" s="44"/>
      <c r="D198" s="43"/>
      <c r="E198" s="43"/>
    </row>
    <row r="199" spans="1:5" ht="10.5">
      <c r="A199" s="43"/>
      <c r="B199" s="43"/>
      <c r="C199" s="44"/>
      <c r="D199" s="43"/>
      <c r="E199" s="43"/>
    </row>
    <row r="200" spans="1:5" ht="10.5">
      <c r="A200" s="43"/>
      <c r="B200" s="43"/>
      <c r="C200" s="44"/>
      <c r="D200" s="43"/>
      <c r="E200" s="43"/>
    </row>
    <row r="201" spans="1:5" ht="10.5">
      <c r="A201" s="43"/>
      <c r="B201" s="43"/>
      <c r="C201" s="44"/>
      <c r="D201" s="43"/>
      <c r="E201" s="43"/>
    </row>
    <row r="202" spans="1:5" ht="10.5">
      <c r="A202" s="43"/>
      <c r="B202" s="43"/>
      <c r="C202" s="44"/>
      <c r="D202" s="43"/>
      <c r="E202" s="43"/>
    </row>
    <row r="203" spans="1:5" ht="10.5">
      <c r="A203" s="43"/>
      <c r="B203" s="43"/>
      <c r="C203" s="43"/>
      <c r="D203" s="43"/>
      <c r="E203" s="43"/>
    </row>
    <row r="204" spans="1:5" ht="10.5">
      <c r="A204" s="43"/>
      <c r="B204" s="43"/>
      <c r="C204" s="43"/>
      <c r="D204" s="43"/>
      <c r="E204" s="43"/>
    </row>
    <row r="205" spans="1:5" ht="10.5">
      <c r="A205" s="43"/>
      <c r="B205" s="43"/>
      <c r="C205" s="43"/>
      <c r="D205" s="43"/>
      <c r="E205" s="43"/>
    </row>
    <row r="206" spans="1:5" ht="10.5">
      <c r="A206" s="43"/>
      <c r="B206" s="43"/>
      <c r="C206" s="43"/>
      <c r="D206" s="43"/>
      <c r="E206" s="43"/>
    </row>
    <row r="207" spans="1:5" ht="10.5">
      <c r="A207" s="43"/>
      <c r="B207" s="43"/>
      <c r="C207" s="43"/>
      <c r="D207" s="43"/>
      <c r="E207" s="43"/>
    </row>
  </sheetData>
  <sheetProtection/>
  <mergeCells count="2">
    <mergeCell ref="B1:F1"/>
    <mergeCell ref="B2:C2"/>
  </mergeCells>
  <hyperlinks>
    <hyperlink ref="B2:C2" location="'1-охота '!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2021-01-27T08:29:06Z</cp:lastPrinted>
  <dcterms:created xsi:type="dcterms:W3CDTF">2003-10-18T11:05:50Z</dcterms:created>
  <dcterms:modified xsi:type="dcterms:W3CDTF">2021-03-17T09:55:12Z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