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2"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2_2" localSheetId="1">'Инструкция'!#REF!</definedName>
    <definedName name="CA0_УКА__1_ГЛ_1_1_П_3_3" localSheetId="1">'Инструкция'!$C$33</definedName>
    <definedName name="CA0_УКА__1_ГЛ_1_1_П_4_4" localSheetId="1">'Инструкция'!#REF!</definedName>
    <definedName name="CA0_УКА__1_ГЛ_1_1_П_5_5" localSheetId="1">'Инструкция'!$C$64</definedName>
    <definedName name="CA0_УКА__1_ГЛ_2_2" localSheetId="1">'Инструкция'!$C$74</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'Инструкция'!$C$69</definedName>
    <definedName name="CA0_УКА__1_П_10_10_ПП_10_4_4" localSheetId="1">'Инструкция'!#REF!</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'Инструкция'!$C$31</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'Инструкция'!$C$48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Titles" localSheetId="0">'Форма 2'!$23:$27</definedName>
    <definedName name="_xlnm.Print_Area" localSheetId="1">'Инструкция'!$C$3:$C$363</definedName>
    <definedName name="_xlnm.Print_Area" localSheetId="0">'Форма 2'!$C$3:$BA$136</definedName>
  </definedNames>
  <calcPr fullCalcOnLoad="1"/>
</workbook>
</file>

<file path=xl/comments1.xml><?xml version="1.0" encoding="utf-8"?>
<comments xmlns="http://schemas.openxmlformats.org/spreadsheetml/2006/main">
  <authors>
    <author>shimanovich</author>
  </authors>
  <commentList>
    <comment ref="C13" authorId="0">
      <text>
        <r>
          <rPr>
            <b/>
            <sz val="8"/>
            <rFont val="Tahoma"/>
            <family val="2"/>
          </rPr>
          <t>Форма 2</t>
        </r>
        <r>
          <rPr>
            <sz val="8"/>
            <rFont val="Tahoma"/>
            <family val="2"/>
          </rPr>
          <t xml:space="preserve">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
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r>
      </text>
    </comment>
    <comment ref="T27" authorId="0">
      <text>
        <r>
          <rPr>
            <b/>
            <sz val="8"/>
            <rFont val="Tahoma"/>
            <family val="2"/>
          </rPr>
          <t>В графе 4</t>
        </r>
        <r>
          <rPr>
            <sz val="8"/>
            <rFont val="Tahoma"/>
            <family val="2"/>
          </rPr>
          <t xml:space="preserve"> «Утверждено по смете на год» отражаются:
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
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r>
      </text>
    </comment>
    <comment ref="Y27" authorId="0">
      <text>
        <r>
          <rPr>
            <b/>
            <sz val="8"/>
            <rFont val="Tahoma"/>
            <family val="2"/>
          </rPr>
          <t>В графе 5</t>
        </r>
        <r>
          <rPr>
            <sz val="8"/>
            <rFont val="Tahoma"/>
            <family val="2"/>
          </rPr>
          <t xml:space="preserve"> «Утверждено по смете на отчетный период» отражаются:
получателями бюджетных средств – квартальные бюджетные ассигнования нарастающим итогом с учетом изменений, внесенных в установленном порядке;
распорядителями бюджетных средств – квартальные бюджетные назначения нарастающим итогом с учетом изменений, внесенных в установленном порядке.
В годовом отчете графа 5 не заполняется.</t>
        </r>
      </text>
    </comment>
    <comment ref="AD27" authorId="0">
      <text>
        <r>
          <rPr>
            <b/>
            <sz val="8"/>
            <rFont val="Tahoma"/>
            <family val="2"/>
          </rPr>
          <t xml:space="preserve">В графе 6 </t>
        </r>
        <r>
          <rPr>
            <sz val="8"/>
            <rFont val="Tahoma"/>
            <family val="2"/>
          </rPr>
          <t>«Остаток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
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r>
      </text>
    </comment>
    <comment ref="AI27" authorId="0">
      <text>
        <r>
          <rPr>
            <b/>
            <sz val="8"/>
            <rFont val="Tahoma"/>
            <family val="2"/>
          </rPr>
          <t>В графе 7</t>
        </r>
        <r>
          <rPr>
            <sz val="8"/>
            <rFont val="Tahoma"/>
            <family val="2"/>
          </rPr>
          <t xml:space="preserve">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r>
      </text>
    </comment>
    <comment ref="AM27" authorId="0">
      <text>
        <r>
          <rPr>
            <b/>
            <sz val="8"/>
            <rFont val="Tahoma"/>
            <family val="2"/>
          </rPr>
          <t>В графе 8</t>
        </r>
        <r>
          <rPr>
            <sz val="8"/>
            <rFont val="Tahoma"/>
            <family val="2"/>
          </rPr>
          <t xml:space="preserve">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
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
В составе кассовых расходов учитываются только те расходы, которые произведены за счет бюджетного финансирования текущего года.</t>
        </r>
      </text>
    </comment>
    <comment ref="AW27" authorId="0">
      <text>
        <r>
          <rPr>
            <b/>
            <sz val="8"/>
            <rFont val="Tahoma"/>
            <family val="2"/>
          </rPr>
          <t>В графе 10</t>
        </r>
        <r>
          <rPr>
            <sz val="8"/>
            <rFont val="Tahoma"/>
            <family val="2"/>
          </rPr>
          <t xml:space="preserve">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
Фактическими расходами считаются действительные затраты организации, подтвержденные соответствующими документами,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r>
      </text>
    </comment>
    <comment ref="R28" authorId="0">
      <text>
        <r>
          <rPr>
            <b/>
            <sz val="8"/>
            <rFont val="Tahoma"/>
            <family val="0"/>
          </rPr>
          <t>стр. 001 = сумма строк 002, 040, 045</t>
        </r>
      </text>
    </comment>
    <comment ref="R29" authorId="0">
      <text>
        <r>
          <rPr>
            <b/>
            <sz val="8"/>
            <rFont val="Tahoma"/>
            <family val="0"/>
          </rPr>
          <t>стр. 002 = сумма строк 003, 004, 010, 016, 020, 021, 022, 028, 029, 030</t>
        </r>
      </text>
    </comment>
    <comment ref="R31" authorId="0">
      <text>
        <r>
          <rPr>
            <b/>
            <sz val="8"/>
            <rFont val="Tahoma"/>
            <family val="0"/>
          </rPr>
          <t>стр. 004 = сумма строк 005-009</t>
        </r>
      </text>
    </comment>
    <comment ref="R38" authorId="0">
      <text>
        <r>
          <rPr>
            <b/>
            <sz val="8"/>
            <rFont val="Tahoma"/>
            <family val="0"/>
          </rPr>
          <t>стр. 010 = сумма строк 011-015</t>
        </r>
      </text>
    </comment>
    <comment ref="R45" authorId="0">
      <text>
        <r>
          <rPr>
            <b/>
            <sz val="8"/>
            <rFont val="Tahoma"/>
            <family val="0"/>
          </rPr>
          <t>стр. 016 = сумма строк 017-019</t>
        </r>
      </text>
    </comment>
    <comment ref="R52" authorId="0">
      <text>
        <r>
          <rPr>
            <b/>
            <sz val="8"/>
            <rFont val="Tahoma"/>
            <family val="0"/>
          </rPr>
          <t>стр. 022 = сумма строк 023-027</t>
        </r>
      </text>
    </comment>
    <comment ref="R61" authorId="0">
      <text>
        <r>
          <rPr>
            <b/>
            <sz val="8"/>
            <rFont val="Tahoma"/>
            <family val="0"/>
          </rPr>
          <t>стр. 030 = сумма строк 031-039</t>
        </r>
      </text>
    </comment>
    <comment ref="R77" authorId="0">
      <text>
        <r>
          <rPr>
            <b/>
            <sz val="8"/>
            <rFont val="Tahoma"/>
            <family val="0"/>
          </rPr>
          <t>стр. 045 = сумма строк 046, 052, 057</t>
        </r>
      </text>
    </comment>
    <comment ref="R78" authorId="0">
      <text>
        <r>
          <rPr>
            <b/>
            <sz val="8"/>
            <rFont val="Tahoma"/>
            <family val="0"/>
          </rPr>
          <t>стр. 046 = сумма строк 047-051</t>
        </r>
      </text>
    </comment>
    <comment ref="R85" authorId="0">
      <text>
        <r>
          <rPr>
            <b/>
            <sz val="8"/>
            <rFont val="Tahoma"/>
            <family val="0"/>
          </rPr>
          <t>стр. 052 = сумма строк 053-056</t>
        </r>
      </text>
    </comment>
    <comment ref="R91" authorId="0">
      <text>
        <r>
          <rPr>
            <b/>
            <sz val="8"/>
            <rFont val="Tahoma"/>
            <family val="0"/>
          </rPr>
          <t>стр. 057 = сумма строк 058, 059</t>
        </r>
      </text>
    </comment>
    <comment ref="R95" authorId="0">
      <text>
        <r>
          <rPr>
            <b/>
            <sz val="8"/>
            <rFont val="Tahoma"/>
            <family val="0"/>
          </rPr>
          <t>стр. 060 = сумма строк 061, 064, 067, 070</t>
        </r>
      </text>
    </comment>
    <comment ref="R96" authorId="0">
      <text>
        <r>
          <rPr>
            <b/>
            <sz val="8"/>
            <rFont val="Tahoma"/>
            <family val="0"/>
          </rPr>
          <t>стр. 061 = сумма строк 062, 063</t>
        </r>
      </text>
    </comment>
    <comment ref="R99" authorId="0">
      <text>
        <r>
          <rPr>
            <b/>
            <sz val="8"/>
            <rFont val="Tahoma"/>
            <family val="0"/>
          </rPr>
          <t>стр. 064 = сумма строк 065, 066</t>
        </r>
      </text>
    </comment>
    <comment ref="R102" authorId="0">
      <text>
        <r>
          <rPr>
            <b/>
            <sz val="8"/>
            <rFont val="Tahoma"/>
            <family val="0"/>
          </rPr>
          <t>стр. 067 = сумма строк 068, 069</t>
        </r>
      </text>
    </comment>
    <comment ref="R105" authorId="0">
      <text>
        <r>
          <rPr>
            <b/>
            <sz val="8"/>
            <rFont val="Tahoma"/>
            <family val="0"/>
          </rPr>
          <t>стр. 070 = сумма строк 071, 076, 080</t>
        </r>
      </text>
    </comment>
    <comment ref="R106" authorId="0">
      <text>
        <r>
          <rPr>
            <b/>
            <sz val="8"/>
            <rFont val="Tahoma"/>
            <family val="0"/>
          </rPr>
          <t>стр. 071 = сумма строк 072-075</t>
        </r>
      </text>
    </comment>
    <comment ref="R112" authorId="0">
      <text>
        <r>
          <rPr>
            <b/>
            <sz val="8"/>
            <rFont val="Tahoma"/>
            <family val="0"/>
          </rPr>
          <t>стр. 076 = сумма строк 077-079</t>
        </r>
      </text>
    </comment>
    <comment ref="R125" authorId="0">
      <text>
        <r>
          <rPr>
            <b/>
            <sz val="8"/>
            <rFont val="Tahoma"/>
            <family val="0"/>
          </rPr>
          <t>стр. 090 = сумма строк 001, 060, 081</t>
        </r>
      </text>
    </comment>
    <comment ref="BA3" authorId="0">
      <text>
        <r>
          <rPr>
            <b/>
            <sz val="8"/>
            <rFont val="Tahoma"/>
            <family val="0"/>
          </rPr>
          <t>(с изм. и доп., внес. пост. Минфина РБ от 01.04.2015 № 18, 02.05.2018 № 31)</t>
        </r>
      </text>
    </comment>
    <comment ref="R72" authorId="0">
      <text>
        <r>
          <rPr>
            <b/>
            <sz val="8"/>
            <rFont val="Tahoma"/>
            <family val="0"/>
          </rPr>
          <t>стр. 040 = сумма строк 041, 042, 043, 044</t>
        </r>
      </text>
    </comment>
    <comment ref="AR125" authorId="0">
      <text>
        <r>
          <rPr>
            <b/>
            <sz val="8"/>
            <rFont val="Tahoma"/>
            <family val="0"/>
          </rPr>
          <t>стр. 090 гр. 9 = стр. 090 гр. 6 плюс гр. 7 минус гр. 8</t>
        </r>
      </text>
    </comment>
  </commentList>
</comments>
</file>

<file path=xl/sharedStrings.xml><?xml version="1.0" encoding="utf-8"?>
<sst xmlns="http://schemas.openxmlformats.org/spreadsheetml/2006/main" count="572" uniqueCount="517">
  <si>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</si>
  <si>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</si>
  <si>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</si>
  <si>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</si>
  <si>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</si>
  <si>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</si>
  <si>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</si>
  <si>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</si>
  <si>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</si>
  <si>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</si>
  <si>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</si>
  <si>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</si>
  <si>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</si>
  <si>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</si>
  <si>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</si>
  <si>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</si>
  <si>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</si>
  <si>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</si>
  <si>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</si>
  <si>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</si>
  <si>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</si>
  <si>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2018</t>
  </si>
  <si>
    <t>Обслуживание государственного долга Республики Беларусь и долга органов местного управления и самоуправления</t>
  </si>
  <si>
    <t>Обслуживание ценных бумаг</t>
  </si>
  <si>
    <t>Обслуживание бюджетных кредитов</t>
  </si>
  <si>
    <t>Обслуживание прочих заемных средств</t>
  </si>
  <si>
    <t>Обслуживание внешнего государственного долга</t>
  </si>
  <si>
    <t>1.20.00.00</t>
  </si>
  <si>
    <t>1.20.01.00</t>
  </si>
  <si>
    <t>1.20.02.00</t>
  </si>
  <si>
    <t>1.20.03.00</t>
  </si>
  <si>
    <t>1.20.04.00</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</si>
  <si>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</si>
  <si>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</si>
  <si>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</si>
  <si>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</si>
  <si>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</si>
  <si>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</si>
  <si>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</si>
  <si>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</si>
  <si>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</si>
  <si>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</si>
  <si>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</si>
  <si>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</si>
  <si>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</si>
  <si>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</si>
  <si>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</si>
  <si>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</si>
  <si>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</si>
  <si>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</si>
  <si>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</si>
  <si>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</si>
  <si>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</si>
  <si>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</si>
  <si>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</si>
  <si>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</si>
  <si>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</si>
  <si>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</si>
  <si>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</si>
  <si>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</si>
  <si>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</si>
  <si>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</si>
  <si>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</si>
  <si>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</si>
  <si>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</si>
  <si>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</si>
  <si>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</si>
  <si>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</si>
  <si>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</si>
  <si>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</si>
  <si>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</si>
  <si>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</si>
  <si>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</si>
  <si>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</si>
  <si>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</si>
  <si>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</si>
  <si>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</si>
  <si>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</si>
  <si>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</si>
  <si>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</si>
  <si>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</si>
  <si>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</si>
  <si>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</si>
  <si>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</si>
  <si>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</si>
  <si>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</si>
  <si>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</si>
  <si>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</si>
  <si>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</si>
  <si>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Приложение 3</t>
  </si>
  <si>
    <t>Форма 2</t>
  </si>
  <si>
    <t>ОТЧЕТ</t>
  </si>
  <si>
    <t>об исполнении бюджетной сметы</t>
  </si>
  <si>
    <t>Полный адрес, телефон</t>
  </si>
  <si>
    <t>Раздел</t>
  </si>
  <si>
    <t>Подраздел</t>
  </si>
  <si>
    <t>Вид</t>
  </si>
  <si>
    <t>Параграф</t>
  </si>
  <si>
    <t>Программа</t>
  </si>
  <si>
    <t>Подпрограмма</t>
  </si>
  <si>
    <t>Наименование показателей</t>
  </si>
  <si>
    <t>Код  расходов</t>
  </si>
  <si>
    <t>Утверждено по смете на год</t>
  </si>
  <si>
    <t>Утверждено по смете на отчетный период</t>
  </si>
  <si>
    <t>Остаток средств на банковском счете на начало года</t>
  </si>
  <si>
    <t xml:space="preserve">Профинан-
сировано </t>
  </si>
  <si>
    <t>Кассовые расходы</t>
  </si>
  <si>
    <t>Остаток 
средств на банковском счете  на отчетную дату</t>
  </si>
  <si>
    <t>Фактические
расходы</t>
  </si>
  <si>
    <t>Текущие расходы</t>
  </si>
  <si>
    <t>1.00.00.00</t>
  </si>
  <si>
    <t>001</t>
  </si>
  <si>
    <t>Закупки товаров и оплата услуг</t>
  </si>
  <si>
    <t>1.10.00.00</t>
  </si>
  <si>
    <t>002</t>
  </si>
  <si>
    <t>Заработная плата рабочих и служащих</t>
  </si>
  <si>
    <t>1.10.01.00</t>
  </si>
  <si>
    <t>003</t>
  </si>
  <si>
    <t>1.10.02.00</t>
  </si>
  <si>
    <t>004</t>
  </si>
  <si>
    <t xml:space="preserve">В том числе: </t>
  </si>
  <si>
    <t>1.10.02.01</t>
  </si>
  <si>
    <t>005</t>
  </si>
  <si>
    <t>страховые взносы в фонд обязательного медицинского страхования</t>
  </si>
  <si>
    <t>1.10.02.03</t>
  </si>
  <si>
    <t>006</t>
  </si>
  <si>
    <t>страховые взносы по обязательному страхованию от несчастных случаев на производстве и профессиональных заболеваний</t>
  </si>
  <si>
    <t>1.10.02.04</t>
  </si>
  <si>
    <t>007</t>
  </si>
  <si>
    <t>обязательные страховые взносы на профессиональное пенсионное страхование</t>
  </si>
  <si>
    <t>1.10.02.05</t>
  </si>
  <si>
    <t>008</t>
  </si>
  <si>
    <t>прочие расходы</t>
  </si>
  <si>
    <t>1.10.02.99</t>
  </si>
  <si>
    <t>009</t>
  </si>
  <si>
    <t>Приобретение предметов снабжения и расходных материалов</t>
  </si>
  <si>
    <t>1.10.03.00</t>
  </si>
  <si>
    <t>010</t>
  </si>
  <si>
    <t>лекарственные средства и изделия медицинского назначения</t>
  </si>
  <si>
    <t>1.10.03.02</t>
  </si>
  <si>
    <t>011</t>
  </si>
  <si>
    <t>мягкий инвентарь и обмундирование</t>
  </si>
  <si>
    <t>1.10.03.03</t>
  </si>
  <si>
    <t>продукты питания</t>
  </si>
  <si>
    <t>1.10.03.04</t>
  </si>
  <si>
    <t>прочие расходные материалы и предметы снабжения</t>
  </si>
  <si>
    <t>1.10.03.05</t>
  </si>
  <si>
    <t>1.10.03.99</t>
  </si>
  <si>
    <t>Командировки и служебные разъезды</t>
  </si>
  <si>
    <t>1.10.04.00</t>
  </si>
  <si>
    <t>командировки и служебные разъезды внутри страны</t>
  </si>
  <si>
    <t>1.10.04.01</t>
  </si>
  <si>
    <t>командировки и служебные разъезды за границу</t>
  </si>
  <si>
    <t>1.10.04.02</t>
  </si>
  <si>
    <t>1.10.04.99</t>
  </si>
  <si>
    <t>Оплата транспортных услуг</t>
  </si>
  <si>
    <t>1.10.05.00</t>
  </si>
  <si>
    <t>Оплата услуг связи</t>
  </si>
  <si>
    <t>1.10.06.00</t>
  </si>
  <si>
    <t>Оплата коммунальных услуг</t>
  </si>
  <si>
    <t>1.10.07.00</t>
  </si>
  <si>
    <t>оплата потребления тепловой энергии</t>
  </si>
  <si>
    <t>1.10.07.01</t>
  </si>
  <si>
    <t>оплата потребления газа</t>
  </si>
  <si>
    <t>1.10.07.02</t>
  </si>
  <si>
    <t>оплата потребления электрической энергии</t>
  </si>
  <si>
    <t>1.10.07.03</t>
  </si>
  <si>
    <t>прочие коммунальные услуги</t>
  </si>
  <si>
    <t>1.10.07.04</t>
  </si>
  <si>
    <t>1.10.07.99</t>
  </si>
  <si>
    <t>Оплата геологоразведочных услуг</t>
  </si>
  <si>
    <t>1.10.08.00</t>
  </si>
  <si>
    <t>Оплата услуг по типовому проектированию</t>
  </si>
  <si>
    <t>1.10.09.00</t>
  </si>
  <si>
    <t>Прочие текущие расходы на закупки товаров и оплату услуг</t>
  </si>
  <si>
    <t>1.10.10.00</t>
  </si>
  <si>
    <t>оплата услуг на проведение научно-исследовательских, опытно-конструкторских и опытно-технологических работ</t>
  </si>
  <si>
    <t>1.10.10.01</t>
  </si>
  <si>
    <t>оплата текущего ремонта оборудования и инвентаря</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</si>
  <si>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</si>
  <si>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</si>
  <si>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Текущие бюджетные трансферты за границу</t>
  </si>
  <si>
    <t>1.30.04.00</t>
  </si>
  <si>
    <t>правительствам и международным организациям</t>
  </si>
  <si>
    <t>1.30.04.01</t>
  </si>
  <si>
    <t>совместным организациям стран СНГ и межгосударственной интеграции</t>
  </si>
  <si>
    <t>1.30.04.02</t>
  </si>
  <si>
    <t>Капитальные расходы</t>
  </si>
  <si>
    <t>2.00.00.00</t>
  </si>
  <si>
    <t>Капитальные вложения в основные фонды</t>
  </si>
  <si>
    <t>2.40.00.00</t>
  </si>
  <si>
    <t>Приобретение оборудования и других основных средств</t>
  </si>
  <si>
    <t>2.40.01.00</t>
  </si>
  <si>
    <t>Капитальный ремонт</t>
  </si>
  <si>
    <t>2.40.03.00</t>
  </si>
  <si>
    <t>Создание государственных запасов и резервов</t>
  </si>
  <si>
    <t>2.50.00.00</t>
  </si>
  <si>
    <t>Приобретение товарно-материальных ценностей для государственных запасов и резервов</t>
  </si>
  <si>
    <t>2.50.01.00</t>
  </si>
  <si>
    <t>Приобретение прочих запасов и резервов</t>
  </si>
  <si>
    <t>2.50.02.00</t>
  </si>
  <si>
    <t>Приобретение земли и нематериальных активов</t>
  </si>
  <si>
    <t>2.60.00.00</t>
  </si>
  <si>
    <t>Приобретение земли</t>
  </si>
  <si>
    <t>2.60.01.00</t>
  </si>
  <si>
    <t>Приобретение нематериальных активов</t>
  </si>
  <si>
    <t>2.60.02.00</t>
  </si>
  <si>
    <t>Капитальные бюджетные трансферты</t>
  </si>
  <si>
    <t>2.70.00.00</t>
  </si>
  <si>
    <t>Капитальные бюджетные трансферты организациям</t>
  </si>
  <si>
    <t>2.70.01.00</t>
  </si>
  <si>
    <t>трансферты государственным организациям</t>
  </si>
  <si>
    <t>2.70.01.02</t>
  </si>
  <si>
    <t>трансферты финансовым учреждениям и организациям</t>
  </si>
  <si>
    <t>2.70.01.03</t>
  </si>
  <si>
    <t>прочие трансферты внутри страны</t>
  </si>
  <si>
    <t>2.70.01.04</t>
  </si>
  <si>
    <t>2.70.01.99</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</si>
  <si>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</si>
  <si>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</si>
  <si>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</si>
  <si>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</si>
  <si>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</si>
  <si>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</si>
  <si>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</si>
  <si>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</si>
  <si>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</si>
  <si>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</si>
  <si>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</si>
  <si>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</si>
  <si>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</si>
  <si>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</si>
  <si>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</si>
  <si>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</si>
  <si>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</si>
  <si>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</si>
  <si>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</si>
  <si>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</si>
  <si>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</si>
  <si>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</si>
  <si>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</si>
  <si>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</si>
  <si>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</si>
  <si>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</si>
  <si>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</si>
  <si>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</si>
  <si>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</si>
  <si>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</si>
  <si>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</si>
  <si>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</si>
  <si>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</si>
  <si>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</si>
  <si>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</si>
  <si>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</si>
  <si>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</si>
  <si>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</si>
  <si>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</si>
  <si>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</si>
  <si>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</si>
  <si>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</si>
  <si>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</si>
  <si>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</si>
  <si>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</si>
  <si>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</si>
  <si>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</si>
  <si>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</si>
  <si>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</si>
  <si>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</si>
  <si>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</si>
  <si>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</si>
  <si>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</si>
  <si>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Капитальные бюджетные трансферты населению</t>
  </si>
  <si>
    <t>2.70.02.00</t>
  </si>
  <si>
    <t>на строительство, реконструкцию или покупку жилья</t>
  </si>
  <si>
    <t>2.70.02.01</t>
  </si>
  <si>
    <t>2.70.02.02</t>
  </si>
  <si>
    <t>2.70.02.99</t>
  </si>
  <si>
    <t>Капитальные бюджетные трансферты за границу</t>
  </si>
  <si>
    <t>2.70.03.00</t>
  </si>
  <si>
    <t>Финансовый резерв</t>
  </si>
  <si>
    <t>4.00.00.00</t>
  </si>
  <si>
    <t>4.90.00.00</t>
  </si>
  <si>
    <t>4.90.01.00</t>
  </si>
  <si>
    <t>ВСЕГО расходов</t>
  </si>
  <si>
    <t>0.00.00.00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</si>
  <si>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</si>
  <si>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</si>
  <si>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</si>
  <si>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</si>
  <si>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</si>
  <si>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</si>
  <si>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</si>
  <si>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</si>
  <si>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</si>
  <si>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</si>
  <si>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</si>
  <si>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</si>
  <si>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</si>
  <si>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</si>
  <si>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</si>
  <si>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</si>
  <si>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</si>
  <si>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</si>
  <si>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</si>
  <si>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</si>
  <si>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</si>
  <si>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</si>
  <si>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</si>
  <si>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</si>
  <si>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</si>
  <si>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</si>
  <si>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</si>
  <si>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</si>
  <si>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</si>
  <si>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</si>
  <si>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</si>
  <si>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</si>
  <si>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</si>
  <si>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</si>
  <si>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</si>
  <si>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220000, г. Минск, пр. Независимости, 119</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</si>
  <si>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</si>
  <si>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</si>
  <si>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</si>
  <si>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</si>
  <si>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</si>
  <si>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</si>
  <si>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</si>
  <si>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</si>
  <si>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</si>
  <si>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</si>
  <si>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</si>
  <si>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</si>
  <si>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</si>
  <si>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</si>
  <si>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</si>
  <si>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</si>
  <si>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</si>
  <si>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</si>
  <si>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</si>
  <si>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</si>
  <si>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</si>
  <si>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</si>
  <si>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</si>
  <si>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</si>
  <si>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</si>
  <si>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</si>
  <si>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</si>
  <si>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</si>
  <si>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</si>
  <si>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</si>
  <si>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</si>
  <si>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</si>
  <si>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</si>
  <si>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</si>
  <si>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</si>
  <si>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</si>
  <si>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</si>
  <si>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</si>
  <si>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</si>
  <si>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</si>
  <si>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</si>
  <si>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</si>
  <si>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</si>
  <si>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</si>
  <si>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</si>
  <si>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</si>
  <si>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</si>
  <si>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</si>
  <si>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Руководитель</t>
  </si>
  <si>
    <t>(подпись)</t>
  </si>
  <si>
    <t>Главный бухгалтер</t>
  </si>
  <si>
    <t> </t>
  </si>
  <si>
    <t>Глава</t>
  </si>
  <si>
    <t>Периодичность</t>
  </si>
  <si>
    <t>Бюджет</t>
  </si>
  <si>
    <t>Взносы (отчисления) на социальное страхование</t>
  </si>
  <si>
    <t>обязательные страховые взносы в государственный внебюджетный фонд социальной защиты населения Республики Беларусь</t>
  </si>
  <si>
    <t> Средства, временно заблокированные (зарезервированные) в соответствии с законодательством</t>
  </si>
  <si>
    <t>4.90.02.00 </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</si>
  <si>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</si>
  <si>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</si>
  <si>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</si>
  <si>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</si>
  <si>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</si>
  <si>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</si>
  <si>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</si>
  <si>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</si>
  <si>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</si>
  <si>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</si>
  <si>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</si>
  <si>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</si>
  <si>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</si>
  <si>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</si>
  <si>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</si>
  <si>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</si>
  <si>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</si>
  <si>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</si>
  <si>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</si>
  <si>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</si>
  <si>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</si>
  <si>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</si>
  <si>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</si>
  <si>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</si>
  <si>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</si>
  <si>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</si>
  <si>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</si>
  <si>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</si>
  <si>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</si>
  <si>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</si>
  <si>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</si>
  <si>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</si>
  <si>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</si>
  <si>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</si>
  <si>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</si>
  <si>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</si>
  <si>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</si>
  <si>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</si>
  <si>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</si>
  <si>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</si>
  <si>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</si>
  <si>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</si>
  <si>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</si>
  <si>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</si>
  <si>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</si>
  <si>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</si>
  <si>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</si>
  <si>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</si>
  <si>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</si>
  <si>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</si>
  <si>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</si>
  <si>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</si>
  <si>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</si>
  <si>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</si>
  <si>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</si>
  <si>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</si>
  <si>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</si>
  <si>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</si>
  <si>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</si>
  <si>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</si>
  <si>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</si>
  <si>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</si>
  <si>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</si>
  <si>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</si>
  <si>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</si>
  <si>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</si>
  <si>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</si>
  <si>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</si>
  <si>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</si>
  <si>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</si>
  <si>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</si>
  <si>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</si>
  <si>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1.10.10.02</t>
  </si>
  <si>
    <t>оплата текущего ремонта зданий и помещений</t>
  </si>
  <si>
    <t>1.10.10.03</t>
  </si>
  <si>
    <t>оплата комплекса работ по известкованию кислых почв</t>
  </si>
  <si>
    <t>1.10.10.04</t>
  </si>
  <si>
    <t>оплата текущего содержания сооружений благоустройства</t>
  </si>
  <si>
    <t>1.10.10.05</t>
  </si>
  <si>
    <t>оплата работ по землеустройству и лесоустройству</t>
  </si>
  <si>
    <t>1.10.10.06</t>
  </si>
  <si>
    <t>текущий ремонт и содержание дорог</t>
  </si>
  <si>
    <t>1.10.10.07</t>
  </si>
  <si>
    <t>прочие текущие расходы</t>
  </si>
  <si>
    <t>1.10.10.08</t>
  </si>
  <si>
    <t>1.10.10.99</t>
  </si>
  <si>
    <t>Текущие бюджетные трансферты</t>
  </si>
  <si>
    <t>1.30.00.00</t>
  </si>
  <si>
    <t>Субсидии</t>
  </si>
  <si>
    <t>1.30.01.00</t>
  </si>
  <si>
    <t>субсидии государственным организациям</t>
  </si>
  <si>
    <t>1.30.01.01</t>
  </si>
  <si>
    <t>субсидии финансовым учреждениям и организациям</t>
  </si>
  <si>
    <t>1.30.01.02</t>
  </si>
  <si>
    <t>убытки организаций, возникающие при продаже товаров (работ, услуг)</t>
  </si>
  <si>
    <t>1.30.01.03</t>
  </si>
  <si>
    <t>прочие субсидии</t>
  </si>
  <si>
    <t>1.30.01.04</t>
  </si>
  <si>
    <t>1.30.01.99</t>
  </si>
  <si>
    <t>Текущие бюджетные трансферты населению</t>
  </si>
  <si>
    <t>1.30.03.00</t>
  </si>
  <si>
    <t>выплаты пенсий и пособий</t>
  </si>
  <si>
    <t>1.30.03.01</t>
  </si>
  <si>
    <t>стипендии</t>
  </si>
  <si>
    <t>1.30.03.02</t>
  </si>
  <si>
    <t>прочие трансферты населению</t>
  </si>
  <si>
    <t>1.30.03.04</t>
  </si>
  <si>
    <t>1.30.03.99</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</si>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</sst>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7"/>
      <name val="Tahoma"/>
      <family val="2"/>
    </font>
    <font>
      <b/>
      <sz val="12"/>
      <name val="Tahoma"/>
      <family val="2"/>
    </font>
    <font>
      <sz val="7.5"/>
      <name val="Tahoma"/>
      <family val="2"/>
    </font>
    <font>
      <sz val="12"/>
      <name val="Tahoma"/>
      <family val="2"/>
    </font>
    <font>
      <b/>
      <sz val="7.5"/>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27">
    <xf numFmtId="0" fontId="0" fillId="0" borderId="0" xfId="0" applyAlignment="1">
      <alignment/>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10" fillId="35" borderId="0" xfId="0" applyFont="1" applyFill="1" applyAlignment="1">
      <alignment/>
    </xf>
    <xf numFmtId="0" fontId="2" fillId="35" borderId="0" xfId="0" applyFont="1" applyFill="1" applyAlignment="1">
      <alignment/>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4" xfId="0" applyFont="1" applyFill="1" applyBorder="1" applyAlignment="1">
      <alignment/>
    </xf>
    <xf numFmtId="0" fontId="2" fillId="36" borderId="0" xfId="0" applyFont="1" applyFill="1" applyBorder="1" applyAlignment="1">
      <alignment/>
    </xf>
    <xf numFmtId="0" fontId="2" fillId="36" borderId="15"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11" fillId="36" borderId="0" xfId="0" applyFont="1" applyFill="1" applyBorder="1" applyAlignment="1">
      <alignment/>
    </xf>
    <xf numFmtId="0" fontId="12" fillId="34"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6" borderId="12" xfId="0" applyFont="1" applyFill="1" applyBorder="1" applyAlignment="1" applyProtection="1">
      <alignment vertical="center"/>
      <protection/>
    </xf>
    <xf numFmtId="0" fontId="2" fillId="36" borderId="13" xfId="0"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1" fillId="36" borderId="0" xfId="0" applyFont="1" applyFill="1" applyBorder="1" applyAlignment="1" applyProtection="1">
      <alignment horizontal="right" vertical="center"/>
      <protection/>
    </xf>
    <xf numFmtId="0" fontId="2" fillId="36" borderId="0" xfId="0" applyFont="1" applyFill="1" applyAlignment="1" applyProtection="1">
      <alignment vertical="center"/>
      <protection/>
    </xf>
    <xf numFmtId="0" fontId="2" fillId="36" borderId="15" xfId="0" applyFont="1" applyFill="1" applyBorder="1" applyAlignment="1" applyProtection="1">
      <alignment vertical="center"/>
      <protection/>
    </xf>
    <xf numFmtId="0" fontId="2" fillId="33" borderId="0" xfId="0" applyFont="1" applyFill="1" applyAlignment="1" applyProtection="1">
      <alignment vertical="center"/>
      <protection/>
    </xf>
    <xf numFmtId="0" fontId="1" fillId="36" borderId="0" xfId="0" applyFont="1" applyFill="1" applyBorder="1" applyAlignment="1" applyProtection="1">
      <alignment horizontal="left" vertical="center"/>
      <protection/>
    </xf>
    <xf numFmtId="0" fontId="1" fillId="36" borderId="0" xfId="0" applyFont="1" applyFill="1" applyBorder="1" applyAlignment="1" applyProtection="1">
      <alignment horizontal="right" vertical="center"/>
      <protection/>
    </xf>
    <xf numFmtId="0" fontId="2" fillId="36" borderId="0" xfId="0" applyFont="1" applyFill="1" applyBorder="1" applyAlignment="1" applyProtection="1">
      <alignment horizontal="center" vertical="center"/>
      <protection/>
    </xf>
    <xf numFmtId="0" fontId="3" fillId="36" borderId="13" xfId="0" applyFont="1" applyFill="1" applyBorder="1" applyAlignment="1" applyProtection="1">
      <alignment vertical="center"/>
      <protection/>
    </xf>
    <xf numFmtId="0" fontId="3" fillId="36" borderId="0" xfId="0" applyFont="1" applyFill="1" applyAlignment="1" applyProtection="1">
      <alignment vertical="center"/>
      <protection/>
    </xf>
    <xf numFmtId="0" fontId="3" fillId="36" borderId="0" xfId="0" applyFont="1" applyFill="1" applyBorder="1" applyAlignment="1" applyProtection="1">
      <alignment vertical="center"/>
      <protection/>
    </xf>
    <xf numFmtId="0" fontId="3" fillId="36" borderId="15"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6" borderId="15"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2" fillId="36" borderId="0" xfId="0" applyFont="1" applyFill="1" applyBorder="1" applyAlignment="1" applyProtection="1">
      <alignment vertical="center"/>
      <protection locked="0"/>
    </xf>
    <xf numFmtId="0" fontId="4" fillId="34" borderId="0" xfId="0" applyFont="1" applyFill="1" applyAlignment="1" applyProtection="1">
      <alignment vertical="center"/>
      <protection/>
    </xf>
    <xf numFmtId="0" fontId="4" fillId="36" borderId="13" xfId="0"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4" fillId="36" borderId="0" xfId="0" applyFont="1" applyFill="1" applyBorder="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2" fillId="36" borderId="14" xfId="0" applyFont="1" applyFill="1" applyBorder="1" applyAlignment="1" applyProtection="1">
      <alignment vertical="center"/>
      <protection/>
    </xf>
    <xf numFmtId="0" fontId="2" fillId="36" borderId="16" xfId="0" applyFont="1" applyFill="1" applyBorder="1" applyAlignment="1" applyProtection="1">
      <alignment vertical="center"/>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pplyProtection="1">
      <alignment vertical="center" wrapText="1"/>
      <protection locked="0"/>
    </xf>
    <xf numFmtId="0" fontId="4" fillId="33" borderId="0" xfId="0" applyFont="1" applyFill="1" applyBorder="1" applyAlignment="1" applyProtection="1">
      <alignment vertical="center"/>
      <protection hidden="1"/>
    </xf>
    <xf numFmtId="172" fontId="2" fillId="36" borderId="0" xfId="0" applyNumberFormat="1" applyFont="1" applyFill="1" applyBorder="1" applyAlignment="1" applyProtection="1">
      <alignment vertical="center"/>
      <protection locked="0"/>
    </xf>
    <xf numFmtId="0" fontId="9" fillId="33" borderId="0" xfId="0" applyFont="1" applyFill="1" applyBorder="1" applyAlignment="1" applyProtection="1">
      <alignment vertical="center"/>
      <protection hidden="1"/>
    </xf>
    <xf numFmtId="0" fontId="2" fillId="36" borderId="0" xfId="0" applyFont="1" applyFill="1" applyBorder="1" applyAlignment="1" applyProtection="1">
      <alignment/>
      <protection/>
    </xf>
    <xf numFmtId="0" fontId="2" fillId="36"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193" fontId="11" fillId="36" borderId="18" xfId="0" applyNumberFormat="1" applyFont="1" applyFill="1" applyBorder="1" applyAlignment="1" applyProtection="1">
      <alignment horizontal="center" vertical="center"/>
      <protection locked="0"/>
    </xf>
    <xf numFmtId="193" fontId="11" fillId="36" borderId="19" xfId="0" applyNumberFormat="1" applyFont="1" applyFill="1" applyBorder="1" applyAlignment="1" applyProtection="1">
      <alignment horizontal="center" vertical="center"/>
      <protection locked="0"/>
    </xf>
    <xf numFmtId="193" fontId="11" fillId="36" borderId="20" xfId="0" applyNumberFormat="1" applyFont="1" applyFill="1" applyBorder="1" applyAlignment="1" applyProtection="1">
      <alignment horizontal="center" vertical="center"/>
      <protection locked="0"/>
    </xf>
    <xf numFmtId="0" fontId="2" fillId="36" borderId="18" xfId="0" applyFont="1" applyFill="1" applyBorder="1" applyAlignment="1" applyProtection="1">
      <alignment vertical="center" wrapText="1"/>
      <protection/>
    </xf>
    <xf numFmtId="0" fontId="2" fillId="36" borderId="19" xfId="0" applyFont="1" applyFill="1" applyBorder="1" applyAlignment="1" applyProtection="1">
      <alignment vertical="center" wrapText="1"/>
      <protection/>
    </xf>
    <xf numFmtId="0" fontId="2" fillId="36" borderId="20" xfId="0" applyFont="1" applyFill="1" applyBorder="1" applyAlignment="1" applyProtection="1">
      <alignment vertical="center" wrapText="1"/>
      <protection/>
    </xf>
    <xf numFmtId="0" fontId="11" fillId="36" borderId="18" xfId="0" applyFont="1" applyFill="1" applyBorder="1" applyAlignment="1" applyProtection="1">
      <alignment horizontal="center" vertical="center"/>
      <protection/>
    </xf>
    <xf numFmtId="0" fontId="11" fillId="36" borderId="19" xfId="0" applyFont="1" applyFill="1" applyBorder="1" applyAlignment="1" applyProtection="1">
      <alignment horizontal="center" vertical="center"/>
      <protection/>
    </xf>
    <xf numFmtId="0" fontId="11" fillId="36" borderId="20" xfId="0" applyFont="1" applyFill="1" applyBorder="1" applyAlignment="1" applyProtection="1">
      <alignment horizontal="center" vertical="center"/>
      <protection/>
    </xf>
    <xf numFmtId="183" fontId="4" fillId="36" borderId="18" xfId="0" applyNumberFormat="1" applyFont="1" applyFill="1" applyBorder="1" applyAlignment="1" applyProtection="1">
      <alignment horizontal="center" vertical="center" wrapText="1"/>
      <protection/>
    </xf>
    <xf numFmtId="183" fontId="4" fillId="36" borderId="20" xfId="0" applyNumberFormat="1" applyFont="1" applyFill="1" applyBorder="1" applyAlignment="1" applyProtection="1">
      <alignment horizontal="center" vertical="center" wrapText="1"/>
      <protection/>
    </xf>
    <xf numFmtId="0" fontId="2" fillId="36" borderId="0" xfId="0" applyFont="1" applyFill="1" applyBorder="1" applyAlignment="1" applyProtection="1">
      <alignment horizontal="right" vertical="center"/>
      <protection/>
    </xf>
    <xf numFmtId="0" fontId="10" fillId="34" borderId="0"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protection/>
    </xf>
    <xf numFmtId="0" fontId="7" fillId="36" borderId="0"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protection locked="0"/>
    </xf>
    <xf numFmtId="0" fontId="2" fillId="36" borderId="0" xfId="0" applyFont="1" applyFill="1" applyBorder="1" applyAlignment="1" applyProtection="1">
      <alignment horizontal="left" vertical="center"/>
      <protection/>
    </xf>
    <xf numFmtId="0" fontId="2" fillId="36" borderId="21" xfId="0" applyFont="1" applyFill="1" applyBorder="1" applyAlignment="1" applyProtection="1">
      <alignment horizontal="left" vertical="center" indent="1"/>
      <protection locked="0"/>
    </xf>
    <xf numFmtId="49" fontId="2" fillId="36" borderId="21" xfId="0" applyNumberFormat="1" applyFont="1" applyFill="1" applyBorder="1" applyAlignment="1" applyProtection="1">
      <alignment horizontal="center"/>
      <protection/>
    </xf>
    <xf numFmtId="0" fontId="2" fillId="36" borderId="21" xfId="0" applyFont="1" applyFill="1" applyBorder="1" applyAlignment="1" applyProtection="1">
      <alignment horizontal="center"/>
      <protection/>
    </xf>
    <xf numFmtId="0" fontId="2" fillId="36" borderId="19" xfId="0" applyFont="1" applyFill="1" applyBorder="1" applyAlignment="1" applyProtection="1">
      <alignment horizontal="left" vertical="center" indent="1"/>
      <protection locked="0"/>
    </xf>
    <xf numFmtId="0" fontId="2" fillId="36" borderId="0"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locked="0"/>
    </xf>
    <xf numFmtId="0" fontId="2" fillId="36" borderId="21" xfId="0" applyFont="1" applyFill="1" applyBorder="1" applyAlignment="1" applyProtection="1">
      <alignment vertical="center"/>
      <protection/>
    </xf>
    <xf numFmtId="0" fontId="2" fillId="36" borderId="19" xfId="0" applyFont="1" applyFill="1" applyBorder="1" applyAlignment="1" applyProtection="1">
      <alignment horizontal="center" vertical="center"/>
      <protection locked="0"/>
    </xf>
    <xf numFmtId="0" fontId="2" fillId="36" borderId="21" xfId="0" applyFont="1" applyFill="1" applyBorder="1" applyAlignment="1" applyProtection="1">
      <alignment horizontal="left" vertical="center"/>
      <protection/>
    </xf>
    <xf numFmtId="0" fontId="2" fillId="37" borderId="22" xfId="0" applyFont="1" applyFill="1" applyBorder="1" applyAlignment="1" applyProtection="1">
      <alignment horizontal="center" vertical="center"/>
      <protection/>
    </xf>
    <xf numFmtId="0" fontId="2" fillId="37" borderId="23" xfId="0" applyFont="1" applyFill="1" applyBorder="1" applyAlignment="1" applyProtection="1">
      <alignment horizontal="center" vertical="center"/>
      <protection/>
    </xf>
    <xf numFmtId="0" fontId="2" fillId="37" borderId="24" xfId="0" applyFont="1" applyFill="1" applyBorder="1" applyAlignment="1" applyProtection="1">
      <alignment horizontal="center" vertical="center"/>
      <protection/>
    </xf>
    <xf numFmtId="0" fontId="2" fillId="37" borderId="25"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26" xfId="0" applyFont="1" applyFill="1" applyBorder="1" applyAlignment="1" applyProtection="1">
      <alignment horizontal="center" vertical="center"/>
      <protection/>
    </xf>
    <xf numFmtId="0" fontId="2" fillId="37" borderId="22" xfId="0" applyFont="1" applyFill="1" applyBorder="1" applyAlignment="1" applyProtection="1">
      <alignment horizontal="center" vertical="center" wrapText="1"/>
      <protection/>
    </xf>
    <xf numFmtId="0" fontId="2" fillId="37" borderId="23" xfId="0" applyFont="1" applyFill="1" applyBorder="1" applyAlignment="1" applyProtection="1">
      <alignment horizontal="center" vertical="center" wrapText="1"/>
      <protection/>
    </xf>
    <xf numFmtId="0" fontId="2" fillId="37" borderId="25"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24" xfId="0" applyFont="1" applyFill="1" applyBorder="1" applyAlignment="1" applyProtection="1">
      <alignment horizontal="center" vertical="center" wrapText="1"/>
      <protection/>
    </xf>
    <xf numFmtId="0" fontId="2" fillId="37" borderId="26" xfId="0"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protection/>
    </xf>
    <xf numFmtId="0" fontId="4" fillId="35" borderId="28" xfId="0" applyFont="1" applyFill="1" applyBorder="1" applyAlignment="1" applyProtection="1">
      <alignment horizontal="center" vertical="center"/>
      <protection/>
    </xf>
    <xf numFmtId="0" fontId="4" fillId="35" borderId="29"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protection/>
    </xf>
    <xf numFmtId="0" fontId="1" fillId="36" borderId="31" xfId="0" applyFont="1" applyFill="1" applyBorder="1" applyAlignment="1" applyProtection="1">
      <alignment vertical="center" wrapText="1"/>
      <protection/>
    </xf>
    <xf numFmtId="0" fontId="1" fillId="36" borderId="32" xfId="0" applyFont="1" applyFill="1" applyBorder="1" applyAlignment="1" applyProtection="1">
      <alignment vertical="center" wrapText="1"/>
      <protection/>
    </xf>
    <xf numFmtId="0" fontId="1" fillId="36" borderId="33" xfId="0" applyFont="1" applyFill="1" applyBorder="1" applyAlignment="1" applyProtection="1">
      <alignment vertical="center" wrapText="1"/>
      <protection/>
    </xf>
    <xf numFmtId="0" fontId="11" fillId="36" borderId="31" xfId="0" applyFont="1" applyFill="1" applyBorder="1" applyAlignment="1" applyProtection="1">
      <alignment horizontal="center" vertical="center"/>
      <protection/>
    </xf>
    <xf numFmtId="0" fontId="11" fillId="36" borderId="32" xfId="0" applyFont="1" applyFill="1" applyBorder="1" applyAlignment="1" applyProtection="1">
      <alignment horizontal="center" vertical="center"/>
      <protection/>
    </xf>
    <xf numFmtId="0" fontId="11" fillId="36" borderId="33" xfId="0" applyFont="1" applyFill="1" applyBorder="1" applyAlignment="1" applyProtection="1">
      <alignment horizontal="center" vertical="center"/>
      <protection/>
    </xf>
    <xf numFmtId="49" fontId="4" fillId="36" borderId="31" xfId="0" applyNumberFormat="1" applyFont="1" applyFill="1" applyBorder="1" applyAlignment="1" applyProtection="1">
      <alignment horizontal="center" vertical="center"/>
      <protection/>
    </xf>
    <xf numFmtId="49" fontId="4" fillId="36" borderId="33" xfId="0" applyNumberFormat="1" applyFont="1" applyFill="1" applyBorder="1" applyAlignment="1" applyProtection="1">
      <alignment horizontal="center" vertical="center"/>
      <protection/>
    </xf>
    <xf numFmtId="193" fontId="13" fillId="36" borderId="31" xfId="0" applyNumberFormat="1" applyFont="1" applyFill="1" applyBorder="1" applyAlignment="1" applyProtection="1">
      <alignment horizontal="center" vertical="center"/>
      <protection locked="0"/>
    </xf>
    <xf numFmtId="193" fontId="13" fillId="36" borderId="32" xfId="0" applyNumberFormat="1" applyFont="1" applyFill="1" applyBorder="1" applyAlignment="1" applyProtection="1">
      <alignment horizontal="center" vertical="center"/>
      <protection locked="0"/>
    </xf>
    <xf numFmtId="193" fontId="13" fillId="36" borderId="33" xfId="0" applyNumberFormat="1" applyFont="1" applyFill="1" applyBorder="1" applyAlignment="1" applyProtection="1">
      <alignment horizontal="center" vertical="center"/>
      <protection locked="0"/>
    </xf>
    <xf numFmtId="49" fontId="4" fillId="36" borderId="18" xfId="0" applyNumberFormat="1" applyFont="1" applyFill="1" applyBorder="1" applyAlignment="1" applyProtection="1">
      <alignment horizontal="center" vertical="center"/>
      <protection/>
    </xf>
    <xf numFmtId="49" fontId="4" fillId="36" borderId="20" xfId="0" applyNumberFormat="1" applyFont="1" applyFill="1" applyBorder="1" applyAlignment="1" applyProtection="1">
      <alignment horizontal="center" vertical="center"/>
      <protection/>
    </xf>
    <xf numFmtId="0" fontId="2" fillId="36" borderId="34" xfId="0" applyFont="1" applyFill="1" applyBorder="1" applyAlignment="1" applyProtection="1">
      <alignment vertical="center" wrapText="1"/>
      <protection/>
    </xf>
    <xf numFmtId="0" fontId="2" fillId="36" borderId="35" xfId="0" applyFont="1" applyFill="1" applyBorder="1" applyAlignment="1" applyProtection="1">
      <alignment vertical="center" wrapText="1"/>
      <protection/>
    </xf>
    <xf numFmtId="0" fontId="2" fillId="36" borderId="36" xfId="0" applyFont="1" applyFill="1" applyBorder="1" applyAlignment="1" applyProtection="1">
      <alignment vertical="center" wrapText="1"/>
      <protection/>
    </xf>
    <xf numFmtId="0" fontId="11" fillId="36" borderId="34" xfId="0" applyFont="1" applyFill="1" applyBorder="1" applyAlignment="1" applyProtection="1">
      <alignment horizontal="center" vertical="center"/>
      <protection/>
    </xf>
    <xf numFmtId="0" fontId="11" fillId="36" borderId="35" xfId="0" applyFont="1" applyFill="1" applyBorder="1" applyAlignment="1" applyProtection="1">
      <alignment horizontal="center" vertical="center"/>
      <protection/>
    </xf>
    <xf numFmtId="0" fontId="11" fillId="36" borderId="36" xfId="0" applyFont="1" applyFill="1" applyBorder="1" applyAlignment="1" applyProtection="1">
      <alignment horizontal="center" vertical="center"/>
      <protection/>
    </xf>
    <xf numFmtId="49" fontId="4" fillId="36" borderId="34" xfId="0" applyNumberFormat="1" applyFont="1" applyFill="1" applyBorder="1" applyAlignment="1" applyProtection="1">
      <alignment horizontal="center" vertical="center"/>
      <protection/>
    </xf>
    <xf numFmtId="49" fontId="4" fillId="36" borderId="36" xfId="0" applyNumberFormat="1" applyFont="1" applyFill="1" applyBorder="1" applyAlignment="1" applyProtection="1">
      <alignment horizontal="center" vertical="center"/>
      <protection/>
    </xf>
    <xf numFmtId="193" fontId="11" fillId="36" borderId="34" xfId="0" applyNumberFormat="1" applyFont="1" applyFill="1" applyBorder="1" applyAlignment="1" applyProtection="1">
      <alignment horizontal="center" vertical="center"/>
      <protection locked="0"/>
    </xf>
    <xf numFmtId="193" fontId="11" fillId="36" borderId="35" xfId="0" applyNumberFormat="1" applyFont="1" applyFill="1" applyBorder="1" applyAlignment="1" applyProtection="1">
      <alignment horizontal="center" vertical="center"/>
      <protection locked="0"/>
    </xf>
    <xf numFmtId="193" fontId="11" fillId="36" borderId="36" xfId="0" applyNumberFormat="1" applyFont="1" applyFill="1" applyBorder="1" applyAlignment="1" applyProtection="1">
      <alignment horizontal="center" vertical="center"/>
      <protection locked="0"/>
    </xf>
    <xf numFmtId="0" fontId="2" fillId="0" borderId="37"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38" xfId="0" applyFont="1" applyFill="1" applyBorder="1" applyAlignment="1" applyProtection="1">
      <alignment vertical="center" wrapText="1"/>
      <protection/>
    </xf>
    <xf numFmtId="0" fontId="11" fillId="36" borderId="37"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38" xfId="0" applyFont="1" applyFill="1" applyBorder="1" applyAlignment="1" applyProtection="1">
      <alignment horizontal="center" vertical="center"/>
      <protection/>
    </xf>
    <xf numFmtId="49" fontId="4" fillId="36" borderId="37" xfId="0" applyNumberFormat="1" applyFont="1" applyFill="1" applyBorder="1" applyAlignment="1" applyProtection="1">
      <alignment horizontal="center" vertical="center"/>
      <protection/>
    </xf>
    <xf numFmtId="49" fontId="4" fillId="36" borderId="38" xfId="0" applyNumberFormat="1" applyFont="1" applyFill="1" applyBorder="1" applyAlignment="1" applyProtection="1">
      <alignment horizontal="center" vertical="center"/>
      <protection/>
    </xf>
    <xf numFmtId="193" fontId="11" fillId="36" borderId="37" xfId="0" applyNumberFormat="1" applyFont="1" applyFill="1" applyBorder="1" applyAlignment="1" applyProtection="1">
      <alignment horizontal="center" vertical="center"/>
      <protection/>
    </xf>
    <xf numFmtId="193" fontId="11" fillId="36" borderId="21" xfId="0" applyNumberFormat="1" applyFont="1" applyFill="1" applyBorder="1" applyAlignment="1" applyProtection="1">
      <alignment horizontal="center" vertical="center"/>
      <protection/>
    </xf>
    <xf numFmtId="193" fontId="11" fillId="36" borderId="38" xfId="0" applyNumberFormat="1" applyFont="1" applyFill="1" applyBorder="1" applyAlignment="1" applyProtection="1">
      <alignment horizontal="center" vertical="center"/>
      <protection/>
    </xf>
    <xf numFmtId="0" fontId="2" fillId="36" borderId="18" xfId="0" applyNumberFormat="1" applyFont="1" applyFill="1" applyBorder="1" applyAlignment="1" applyProtection="1">
      <alignment vertical="center" wrapText="1"/>
      <protection/>
    </xf>
    <xf numFmtId="0" fontId="2" fillId="36" borderId="19" xfId="0" applyNumberFormat="1" applyFont="1" applyFill="1" applyBorder="1" applyAlignment="1" applyProtection="1">
      <alignment vertical="center" wrapText="1"/>
      <protection/>
    </xf>
    <xf numFmtId="0" fontId="2" fillId="36" borderId="20" xfId="0" applyNumberFormat="1" applyFont="1" applyFill="1" applyBorder="1" applyAlignment="1" applyProtection="1">
      <alignment vertical="center" wrapText="1"/>
      <protection/>
    </xf>
    <xf numFmtId="0" fontId="11" fillId="36" borderId="18" xfId="0" applyNumberFormat="1" applyFont="1" applyFill="1" applyBorder="1" applyAlignment="1" applyProtection="1">
      <alignment horizontal="center" vertical="center"/>
      <protection/>
    </xf>
    <xf numFmtId="0" fontId="11" fillId="36" borderId="19" xfId="0" applyNumberFormat="1" applyFont="1" applyFill="1" applyBorder="1" applyAlignment="1" applyProtection="1">
      <alignment horizontal="center" vertical="center"/>
      <protection/>
    </xf>
    <xf numFmtId="0" fontId="11" fillId="36" borderId="20" xfId="0" applyNumberFormat="1" applyFont="1" applyFill="1" applyBorder="1" applyAlignment="1" applyProtection="1">
      <alignment horizontal="center" vertical="center"/>
      <protection/>
    </xf>
    <xf numFmtId="0" fontId="2" fillId="36" borderId="18" xfId="0" applyNumberFormat="1" applyFont="1" applyFill="1" applyBorder="1" applyAlignment="1" applyProtection="1">
      <alignment horizontal="left" vertical="center" wrapText="1"/>
      <protection/>
    </xf>
    <xf numFmtId="0" fontId="2" fillId="36" borderId="19" xfId="0" applyNumberFormat="1" applyFont="1" applyFill="1" applyBorder="1" applyAlignment="1" applyProtection="1">
      <alignment horizontal="left" vertical="center" wrapText="1"/>
      <protection/>
    </xf>
    <xf numFmtId="0" fontId="2" fillId="36" borderId="20" xfId="0" applyNumberFormat="1" applyFont="1" applyFill="1" applyBorder="1" applyAlignment="1" applyProtection="1">
      <alignment horizontal="left" vertical="center" wrapText="1"/>
      <protection/>
    </xf>
    <xf numFmtId="0" fontId="2" fillId="36" borderId="39" xfId="0" applyFont="1" applyFill="1" applyBorder="1" applyAlignment="1" applyProtection="1">
      <alignment vertical="center" wrapText="1"/>
      <protection/>
    </xf>
    <xf numFmtId="0" fontId="2" fillId="36" borderId="40" xfId="0" applyFont="1" applyFill="1" applyBorder="1" applyAlignment="1" applyProtection="1">
      <alignment vertical="center" wrapText="1"/>
      <protection/>
    </xf>
    <xf numFmtId="0" fontId="2" fillId="36" borderId="41" xfId="0" applyFont="1" applyFill="1" applyBorder="1" applyAlignment="1" applyProtection="1">
      <alignment vertical="center" wrapText="1"/>
      <protection/>
    </xf>
    <xf numFmtId="0" fontId="11" fillId="36" borderId="39"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49" fontId="4" fillId="36" borderId="39" xfId="0" applyNumberFormat="1" applyFont="1" applyFill="1" applyBorder="1" applyAlignment="1" applyProtection="1">
      <alignment horizontal="center" vertical="center" wrapText="1"/>
      <protection/>
    </xf>
    <xf numFmtId="49" fontId="4" fillId="36" borderId="41" xfId="0" applyNumberFormat="1" applyFont="1" applyFill="1" applyBorder="1" applyAlignment="1" applyProtection="1">
      <alignment horizontal="center" vertical="center" wrapText="1"/>
      <protection/>
    </xf>
    <xf numFmtId="193" fontId="11" fillId="36" borderId="39" xfId="0" applyNumberFormat="1" applyFont="1" applyFill="1" applyBorder="1" applyAlignment="1" applyProtection="1">
      <alignment horizontal="center" vertical="center" wrapText="1"/>
      <protection locked="0"/>
    </xf>
    <xf numFmtId="193" fontId="11" fillId="36" borderId="40" xfId="0" applyNumberFormat="1" applyFont="1" applyFill="1" applyBorder="1" applyAlignment="1" applyProtection="1">
      <alignment horizontal="center" vertical="center" wrapText="1"/>
      <protection locked="0"/>
    </xf>
    <xf numFmtId="193" fontId="11" fillId="36" borderId="41" xfId="0" applyNumberFormat="1" applyFont="1" applyFill="1" applyBorder="1" applyAlignment="1" applyProtection="1">
      <alignment horizontal="center" vertical="center" wrapText="1"/>
      <protection locked="0"/>
    </xf>
    <xf numFmtId="0" fontId="2" fillId="36" borderId="22" xfId="0" applyNumberFormat="1" applyFont="1" applyFill="1" applyBorder="1" applyAlignment="1" applyProtection="1">
      <alignment vertical="center" wrapText="1"/>
      <protection/>
    </xf>
    <xf numFmtId="0" fontId="2" fillId="36" borderId="23" xfId="0" applyNumberFormat="1" applyFont="1" applyFill="1" applyBorder="1" applyAlignment="1" applyProtection="1">
      <alignment vertical="center" wrapText="1"/>
      <protection/>
    </xf>
    <xf numFmtId="0" fontId="2" fillId="36" borderId="24" xfId="0" applyNumberFormat="1" applyFont="1" applyFill="1" applyBorder="1" applyAlignment="1" applyProtection="1">
      <alignment vertical="center" wrapText="1"/>
      <protection/>
    </xf>
    <xf numFmtId="0" fontId="11" fillId="36" borderId="22" xfId="0" applyFont="1" applyFill="1" applyBorder="1" applyAlignment="1" applyProtection="1">
      <alignment horizontal="center" vertical="center" wrapText="1"/>
      <protection/>
    </xf>
    <xf numFmtId="0" fontId="11" fillId="36" borderId="23"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49" fontId="4" fillId="36" borderId="22" xfId="0" applyNumberFormat="1" applyFont="1" applyFill="1" applyBorder="1" applyAlignment="1" applyProtection="1">
      <alignment horizontal="center" vertical="center" wrapText="1"/>
      <protection/>
    </xf>
    <xf numFmtId="49" fontId="4" fillId="36" borderId="24" xfId="0" applyNumberFormat="1" applyFont="1" applyFill="1" applyBorder="1" applyAlignment="1" applyProtection="1">
      <alignment horizontal="center" vertical="center" wrapText="1"/>
      <protection/>
    </xf>
    <xf numFmtId="193" fontId="11" fillId="36" borderId="22" xfId="0" applyNumberFormat="1" applyFont="1" applyFill="1" applyBorder="1" applyAlignment="1" applyProtection="1">
      <alignment horizontal="center" vertical="center" wrapText="1"/>
      <protection locked="0"/>
    </xf>
    <xf numFmtId="193" fontId="11" fillId="36" borderId="23" xfId="0" applyNumberFormat="1" applyFont="1" applyFill="1" applyBorder="1" applyAlignment="1" applyProtection="1">
      <alignment horizontal="center" vertical="center" wrapText="1"/>
      <protection locked="0"/>
    </xf>
    <xf numFmtId="193" fontId="11" fillId="36" borderId="24" xfId="0" applyNumberFormat="1" applyFont="1" applyFill="1" applyBorder="1" applyAlignment="1" applyProtection="1">
      <alignment horizontal="center" vertical="center" wrapText="1"/>
      <protection locked="0"/>
    </xf>
    <xf numFmtId="193" fontId="11" fillId="36" borderId="22" xfId="0" applyNumberFormat="1" applyFont="1" applyFill="1" applyBorder="1" applyAlignment="1" applyProtection="1">
      <alignment horizontal="center" vertical="center"/>
      <protection locked="0"/>
    </xf>
    <xf numFmtId="193" fontId="11" fillId="36" borderId="23" xfId="0" applyNumberFormat="1" applyFont="1" applyFill="1" applyBorder="1" applyAlignment="1" applyProtection="1">
      <alignment horizontal="center" vertical="center"/>
      <protection locked="0"/>
    </xf>
    <xf numFmtId="193" fontId="11" fillId="36" borderId="24" xfId="0" applyNumberFormat="1" applyFont="1" applyFill="1" applyBorder="1" applyAlignment="1" applyProtection="1">
      <alignment horizontal="center" vertical="center"/>
      <protection locked="0"/>
    </xf>
    <xf numFmtId="0" fontId="2" fillId="36" borderId="37" xfId="0" applyNumberFormat="1" applyFont="1" applyFill="1" applyBorder="1" applyAlignment="1" applyProtection="1">
      <alignment vertical="center" wrapText="1"/>
      <protection/>
    </xf>
    <xf numFmtId="0" fontId="2" fillId="36" borderId="21" xfId="0" applyNumberFormat="1" applyFont="1" applyFill="1" applyBorder="1" applyAlignment="1" applyProtection="1">
      <alignment vertical="center" wrapText="1"/>
      <protection/>
    </xf>
    <xf numFmtId="0" fontId="2" fillId="36" borderId="38" xfId="0" applyNumberFormat="1" applyFont="1" applyFill="1" applyBorder="1" applyAlignment="1" applyProtection="1">
      <alignment vertical="center" wrapText="1"/>
      <protection/>
    </xf>
    <xf numFmtId="0" fontId="11" fillId="36" borderId="37" xfId="0" applyFont="1" applyFill="1" applyBorder="1" applyAlignment="1" applyProtection="1">
      <alignment horizontal="center" vertical="center" wrapText="1"/>
      <protection/>
    </xf>
    <xf numFmtId="0" fontId="11" fillId="36" borderId="21"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49" fontId="4" fillId="36" borderId="37" xfId="0" applyNumberFormat="1" applyFont="1" applyFill="1" applyBorder="1" applyAlignment="1" applyProtection="1">
      <alignment horizontal="center" vertical="center" wrapText="1"/>
      <protection/>
    </xf>
    <xf numFmtId="49" fontId="4" fillId="36" borderId="38" xfId="0" applyNumberFormat="1" applyFont="1" applyFill="1" applyBorder="1" applyAlignment="1" applyProtection="1">
      <alignment horizontal="center" vertical="center" wrapText="1"/>
      <protection/>
    </xf>
    <xf numFmtId="193" fontId="11" fillId="36" borderId="37" xfId="0" applyNumberFormat="1" applyFont="1" applyFill="1" applyBorder="1" applyAlignment="1" applyProtection="1">
      <alignment horizontal="center" vertical="center" wrapText="1"/>
      <protection locked="0"/>
    </xf>
    <xf numFmtId="193" fontId="11" fillId="36" borderId="21" xfId="0" applyNumberFormat="1" applyFont="1" applyFill="1" applyBorder="1" applyAlignment="1" applyProtection="1">
      <alignment horizontal="center" vertical="center" wrapText="1"/>
      <protection locked="0"/>
    </xf>
    <xf numFmtId="193" fontId="11" fillId="36" borderId="38" xfId="0" applyNumberFormat="1" applyFont="1" applyFill="1" applyBorder="1" applyAlignment="1" applyProtection="1">
      <alignment horizontal="center" vertical="center" wrapText="1"/>
      <protection locked="0"/>
    </xf>
    <xf numFmtId="193" fontId="11" fillId="36" borderId="37" xfId="0" applyNumberFormat="1" applyFont="1" applyFill="1" applyBorder="1" applyAlignment="1" applyProtection="1">
      <alignment horizontal="center" vertical="center"/>
      <protection locked="0"/>
    </xf>
    <xf numFmtId="193" fontId="11" fillId="36" borderId="21" xfId="0" applyNumberFormat="1" applyFont="1" applyFill="1" applyBorder="1" applyAlignment="1" applyProtection="1">
      <alignment horizontal="center" vertical="center"/>
      <protection locked="0"/>
    </xf>
    <xf numFmtId="193" fontId="11" fillId="36" borderId="38" xfId="0" applyNumberFormat="1" applyFont="1" applyFill="1" applyBorder="1" applyAlignment="1" applyProtection="1">
      <alignment horizontal="center" vertical="center"/>
      <protection locked="0"/>
    </xf>
    <xf numFmtId="183" fontId="4" fillId="36" borderId="18" xfId="0" applyNumberFormat="1" applyFont="1" applyFill="1" applyBorder="1" applyAlignment="1" applyProtection="1">
      <alignment horizontal="center" vertical="center"/>
      <protection/>
    </xf>
    <xf numFmtId="183" fontId="4" fillId="36" borderId="20" xfId="0" applyNumberFormat="1" applyFont="1" applyFill="1" applyBorder="1" applyAlignment="1" applyProtection="1">
      <alignment horizontal="center" vertical="center"/>
      <protection/>
    </xf>
    <xf numFmtId="183" fontId="4" fillId="36" borderId="34" xfId="0" applyNumberFormat="1" applyFont="1" applyFill="1" applyBorder="1" applyAlignment="1" applyProtection="1">
      <alignment horizontal="center" vertical="center"/>
      <protection/>
    </xf>
    <xf numFmtId="183" fontId="4" fillId="36" borderId="36" xfId="0" applyNumberFormat="1" applyFont="1" applyFill="1" applyBorder="1" applyAlignment="1" applyProtection="1">
      <alignment horizontal="center" vertical="center"/>
      <protection/>
    </xf>
    <xf numFmtId="0" fontId="2" fillId="36" borderId="37" xfId="0" applyFont="1" applyFill="1" applyBorder="1" applyAlignment="1" applyProtection="1">
      <alignment vertical="center" wrapText="1"/>
      <protection/>
    </xf>
    <xf numFmtId="0" fontId="2" fillId="36" borderId="21" xfId="0" applyFont="1" applyFill="1" applyBorder="1" applyAlignment="1" applyProtection="1">
      <alignment vertical="center" wrapText="1"/>
      <protection/>
    </xf>
    <xf numFmtId="0" fontId="2" fillId="36" borderId="38" xfId="0" applyFont="1" applyFill="1" applyBorder="1" applyAlignment="1" applyProtection="1">
      <alignment vertical="center" wrapText="1"/>
      <protection/>
    </xf>
    <xf numFmtId="183" fontId="4" fillId="36" borderId="37" xfId="0" applyNumberFormat="1" applyFont="1" applyFill="1" applyBorder="1" applyAlignment="1" applyProtection="1">
      <alignment horizontal="center" vertical="center"/>
      <protection/>
    </xf>
    <xf numFmtId="183" fontId="4" fillId="36" borderId="38" xfId="0" applyNumberFormat="1" applyFont="1" applyFill="1" applyBorder="1" applyAlignment="1" applyProtection="1">
      <alignment horizontal="center" vertical="center"/>
      <protection/>
    </xf>
    <xf numFmtId="0" fontId="11" fillId="36" borderId="18" xfId="0" applyFont="1" applyFill="1" applyBorder="1" applyAlignment="1" applyProtection="1">
      <alignment horizontal="center"/>
      <protection/>
    </xf>
    <xf numFmtId="0" fontId="11" fillId="36" borderId="19" xfId="0" applyFont="1" applyFill="1" applyBorder="1" applyAlignment="1" applyProtection="1">
      <alignment horizontal="center"/>
      <protection/>
    </xf>
    <xf numFmtId="0" fontId="11" fillId="36" borderId="20" xfId="0" applyFont="1" applyFill="1" applyBorder="1" applyAlignment="1" applyProtection="1">
      <alignment horizontal="center"/>
      <protection/>
    </xf>
    <xf numFmtId="183" fontId="4" fillId="36" borderId="18" xfId="0" applyNumberFormat="1" applyFont="1" applyFill="1" applyBorder="1" applyAlignment="1" applyProtection="1">
      <alignment horizontal="center"/>
      <protection/>
    </xf>
    <xf numFmtId="183" fontId="4" fillId="36" borderId="20" xfId="0" applyNumberFormat="1" applyFont="1" applyFill="1" applyBorder="1" applyAlignment="1" applyProtection="1">
      <alignment horizontal="center"/>
      <protection/>
    </xf>
    <xf numFmtId="0" fontId="11" fillId="36" borderId="18" xfId="0" applyNumberFormat="1" applyFont="1" applyFill="1" applyBorder="1" applyAlignment="1" applyProtection="1">
      <alignment horizontal="center" vertical="center" wrapText="1"/>
      <protection/>
    </xf>
    <xf numFmtId="0" fontId="11" fillId="36" borderId="19" xfId="0" applyNumberFormat="1" applyFont="1" applyFill="1" applyBorder="1" applyAlignment="1" applyProtection="1">
      <alignment horizontal="center" vertical="center" wrapText="1"/>
      <protection/>
    </xf>
    <xf numFmtId="0" fontId="11" fillId="36" borderId="20" xfId="0" applyNumberFormat="1" applyFont="1" applyFill="1" applyBorder="1" applyAlignment="1" applyProtection="1">
      <alignment horizontal="center" vertical="center" wrapText="1"/>
      <protection/>
    </xf>
    <xf numFmtId="193" fontId="11" fillId="36" borderId="18" xfId="0" applyNumberFormat="1" applyFont="1" applyFill="1" applyBorder="1" applyAlignment="1" applyProtection="1">
      <alignment horizontal="center" vertical="center" wrapText="1"/>
      <protection/>
    </xf>
    <xf numFmtId="193" fontId="11" fillId="36" borderId="19" xfId="0" applyNumberFormat="1" applyFont="1" applyFill="1" applyBorder="1" applyAlignment="1" applyProtection="1">
      <alignment horizontal="center" vertical="center" wrapText="1"/>
      <protection/>
    </xf>
    <xf numFmtId="193" fontId="11" fillId="36" borderId="20" xfId="0" applyNumberFormat="1" applyFont="1" applyFill="1" applyBorder="1" applyAlignment="1" applyProtection="1">
      <alignment horizontal="center" vertical="center" wrapText="1"/>
      <protection/>
    </xf>
    <xf numFmtId="193" fontId="11" fillId="36" borderId="18" xfId="0" applyNumberFormat="1" applyFont="1" applyFill="1" applyBorder="1" applyAlignment="1" applyProtection="1">
      <alignment horizontal="center" vertical="center"/>
      <protection/>
    </xf>
    <xf numFmtId="193" fontId="11" fillId="36" borderId="19" xfId="0" applyNumberFormat="1" applyFont="1" applyFill="1" applyBorder="1" applyAlignment="1" applyProtection="1">
      <alignment horizontal="center" vertical="center"/>
      <protection/>
    </xf>
    <xf numFmtId="193" fontId="11" fillId="36" borderId="20" xfId="0" applyNumberFormat="1" applyFont="1" applyFill="1" applyBorder="1" applyAlignment="1" applyProtection="1">
      <alignment horizontal="center" vertical="center"/>
      <protection/>
    </xf>
    <xf numFmtId="0" fontId="11" fillId="36" borderId="18" xfId="0" applyFont="1" applyFill="1" applyBorder="1" applyAlignment="1" applyProtection="1">
      <alignment horizontal="center" vertical="center" wrapText="1"/>
      <protection/>
    </xf>
    <xf numFmtId="0" fontId="11" fillId="36" borderId="19" xfId="0" applyFont="1" applyFill="1" applyBorder="1" applyAlignment="1" applyProtection="1">
      <alignment horizontal="center" vertical="center" wrapText="1"/>
      <protection/>
    </xf>
    <xf numFmtId="0" fontId="11" fillId="36" borderId="20" xfId="0" applyFont="1" applyFill="1" applyBorder="1" applyAlignment="1" applyProtection="1">
      <alignment horizontal="center" vertical="center" wrapText="1"/>
      <protection/>
    </xf>
    <xf numFmtId="193" fontId="11" fillId="36" borderId="18" xfId="0" applyNumberFormat="1" applyFont="1" applyFill="1" applyBorder="1" applyAlignment="1" applyProtection="1">
      <alignment horizontal="center" vertical="center" wrapText="1"/>
      <protection locked="0"/>
    </xf>
    <xf numFmtId="193" fontId="11" fillId="36" borderId="19" xfId="0" applyNumberFormat="1" applyFont="1" applyFill="1" applyBorder="1" applyAlignment="1" applyProtection="1">
      <alignment horizontal="center" vertical="center" wrapText="1"/>
      <protection locked="0"/>
    </xf>
    <xf numFmtId="193" fontId="11" fillId="36" borderId="20" xfId="0" applyNumberFormat="1" applyFont="1" applyFill="1" applyBorder="1" applyAlignment="1" applyProtection="1">
      <alignment horizontal="center" vertical="center" wrapText="1"/>
      <protection locked="0"/>
    </xf>
    <xf numFmtId="0" fontId="11" fillId="36" borderId="34" xfId="0" applyFont="1" applyFill="1" applyBorder="1" applyAlignment="1" applyProtection="1">
      <alignment horizontal="center" vertical="center" wrapText="1"/>
      <protection/>
    </xf>
    <xf numFmtId="0" fontId="11" fillId="36" borderId="35"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183" fontId="4" fillId="36" borderId="34" xfId="0" applyNumberFormat="1" applyFont="1" applyFill="1" applyBorder="1" applyAlignment="1" applyProtection="1">
      <alignment horizontal="center" vertical="center" wrapText="1"/>
      <protection/>
    </xf>
    <xf numFmtId="183" fontId="4" fillId="36" borderId="36" xfId="0" applyNumberFormat="1" applyFont="1" applyFill="1" applyBorder="1" applyAlignment="1" applyProtection="1">
      <alignment horizontal="center" vertical="center" wrapText="1"/>
      <protection/>
    </xf>
    <xf numFmtId="193" fontId="11" fillId="36" borderId="34" xfId="0" applyNumberFormat="1" applyFont="1" applyFill="1" applyBorder="1" applyAlignment="1" applyProtection="1">
      <alignment horizontal="center" wrapText="1"/>
      <protection locked="0"/>
    </xf>
    <xf numFmtId="193" fontId="11" fillId="36" borderId="35" xfId="0" applyNumberFormat="1" applyFont="1" applyFill="1" applyBorder="1" applyAlignment="1" applyProtection="1">
      <alignment horizontal="center" wrapText="1"/>
      <protection locked="0"/>
    </xf>
    <xf numFmtId="193" fontId="11" fillId="36" borderId="36" xfId="0" applyNumberFormat="1" applyFont="1" applyFill="1" applyBorder="1" applyAlignment="1" applyProtection="1">
      <alignment horizontal="center" wrapText="1"/>
      <protection locked="0"/>
    </xf>
    <xf numFmtId="193" fontId="11" fillId="36" borderId="37" xfId="0" applyNumberFormat="1" applyFont="1" applyFill="1" applyBorder="1" applyAlignment="1" applyProtection="1">
      <alignment horizontal="center" wrapText="1"/>
      <protection locked="0"/>
    </xf>
    <xf numFmtId="193" fontId="11" fillId="36" borderId="21" xfId="0" applyNumberFormat="1" applyFont="1" applyFill="1" applyBorder="1" applyAlignment="1" applyProtection="1">
      <alignment horizontal="center" wrapText="1"/>
      <protection locked="0"/>
    </xf>
    <xf numFmtId="193" fontId="11" fillId="36" borderId="38" xfId="0" applyNumberFormat="1" applyFont="1" applyFill="1" applyBorder="1" applyAlignment="1" applyProtection="1">
      <alignment horizontal="center" wrapText="1"/>
      <protection locked="0"/>
    </xf>
    <xf numFmtId="193" fontId="11" fillId="36" borderId="34" xfId="0" applyNumberFormat="1" applyFont="1" applyFill="1" applyBorder="1" applyAlignment="1" applyProtection="1">
      <alignment horizontal="center"/>
      <protection locked="0"/>
    </xf>
    <xf numFmtId="193" fontId="11" fillId="36" borderId="35" xfId="0" applyNumberFormat="1" applyFont="1" applyFill="1" applyBorder="1" applyAlignment="1" applyProtection="1">
      <alignment horizontal="center"/>
      <protection locked="0"/>
    </xf>
    <xf numFmtId="193" fontId="11" fillId="36" borderId="36" xfId="0" applyNumberFormat="1" applyFont="1" applyFill="1" applyBorder="1" applyAlignment="1" applyProtection="1">
      <alignment horizontal="center"/>
      <protection locked="0"/>
    </xf>
    <xf numFmtId="193" fontId="11" fillId="36" borderId="37" xfId="0" applyNumberFormat="1" applyFont="1" applyFill="1" applyBorder="1" applyAlignment="1" applyProtection="1">
      <alignment horizontal="center"/>
      <protection locked="0"/>
    </xf>
    <xf numFmtId="193" fontId="11" fillId="36" borderId="21" xfId="0" applyNumberFormat="1" applyFont="1" applyFill="1" applyBorder="1" applyAlignment="1" applyProtection="1">
      <alignment horizontal="center"/>
      <protection locked="0"/>
    </xf>
    <xf numFmtId="193" fontId="11" fillId="36" borderId="38" xfId="0" applyNumberFormat="1" applyFont="1" applyFill="1" applyBorder="1" applyAlignment="1" applyProtection="1">
      <alignment horizontal="center"/>
      <protection locked="0"/>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34" xfId="0" applyFont="1" applyFill="1" applyBorder="1" applyAlignment="1" applyProtection="1">
      <alignment horizontal="left" vertical="center" wrapText="1"/>
      <protection/>
    </xf>
    <xf numFmtId="0" fontId="2" fillId="36" borderId="35" xfId="0" applyFont="1" applyFill="1" applyBorder="1" applyAlignment="1" applyProtection="1">
      <alignment horizontal="left" vertical="center" wrapText="1"/>
      <protection/>
    </xf>
    <xf numFmtId="0" fontId="2" fillId="36" borderId="36" xfId="0" applyFont="1" applyFill="1" applyBorder="1" applyAlignment="1" applyProtection="1">
      <alignment horizontal="left" vertical="center" wrapText="1"/>
      <protection/>
    </xf>
    <xf numFmtId="0" fontId="2" fillId="36" borderId="37"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38" xfId="0" applyFont="1" applyFill="1" applyBorder="1" applyAlignment="1" applyProtection="1">
      <alignment horizontal="left" vertical="center" wrapText="1"/>
      <protection/>
    </xf>
    <xf numFmtId="0" fontId="11" fillId="36" borderId="39" xfId="0" applyFont="1" applyFill="1" applyBorder="1" applyAlignment="1" applyProtection="1">
      <alignment horizontal="center" vertical="center"/>
      <protection/>
    </xf>
    <xf numFmtId="0" fontId="11" fillId="36" borderId="40" xfId="0" applyFont="1" applyFill="1" applyBorder="1" applyAlignment="1" applyProtection="1">
      <alignment horizontal="center" vertical="center"/>
      <protection/>
    </xf>
    <xf numFmtId="0" fontId="11" fillId="36" borderId="41" xfId="0" applyFont="1" applyFill="1" applyBorder="1" applyAlignment="1" applyProtection="1">
      <alignment horizontal="center" vertical="center"/>
      <protection/>
    </xf>
    <xf numFmtId="183" fontId="4" fillId="36" borderId="39" xfId="0" applyNumberFormat="1" applyFont="1" applyFill="1" applyBorder="1" applyAlignment="1" applyProtection="1">
      <alignment horizontal="center" vertical="center"/>
      <protection/>
    </xf>
    <xf numFmtId="183" fontId="4" fillId="36" borderId="41" xfId="0" applyNumberFormat="1" applyFont="1" applyFill="1" applyBorder="1" applyAlignment="1" applyProtection="1">
      <alignment horizontal="center" vertical="center"/>
      <protection/>
    </xf>
    <xf numFmtId="193" fontId="11" fillId="36" borderId="39" xfId="0" applyNumberFormat="1" applyFont="1" applyFill="1" applyBorder="1" applyAlignment="1" applyProtection="1">
      <alignment horizontal="center" vertical="center"/>
      <protection locked="0"/>
    </xf>
    <xf numFmtId="193" fontId="11" fillId="36" borderId="40" xfId="0" applyNumberFormat="1" applyFont="1" applyFill="1" applyBorder="1" applyAlignment="1" applyProtection="1">
      <alignment horizontal="center" vertical="center"/>
      <protection locked="0"/>
    </xf>
    <xf numFmtId="193" fontId="11" fillId="36" borderId="41" xfId="0" applyNumberFormat="1" applyFont="1" applyFill="1" applyBorder="1" applyAlignment="1" applyProtection="1">
      <alignment horizontal="center" vertical="center"/>
      <protection locked="0"/>
    </xf>
    <xf numFmtId="0" fontId="2" fillId="36" borderId="31" xfId="0" applyFont="1" applyFill="1" applyBorder="1" applyAlignment="1" applyProtection="1">
      <alignment vertical="center" wrapText="1"/>
      <protection/>
    </xf>
    <xf numFmtId="0" fontId="2" fillId="36" borderId="32" xfId="0" applyFont="1" applyFill="1" applyBorder="1" applyAlignment="1" applyProtection="1">
      <alignment vertical="center" wrapText="1"/>
      <protection/>
    </xf>
    <xf numFmtId="0" fontId="2" fillId="36" borderId="33" xfId="0" applyFont="1" applyFill="1" applyBorder="1" applyAlignment="1" applyProtection="1">
      <alignment vertical="center" wrapText="1"/>
      <protection/>
    </xf>
    <xf numFmtId="183" fontId="4" fillId="36" borderId="31" xfId="0" applyNumberFormat="1" applyFont="1" applyFill="1" applyBorder="1" applyAlignment="1" applyProtection="1">
      <alignment horizontal="center" vertical="center"/>
      <protection/>
    </xf>
    <xf numFmtId="183" fontId="4" fillId="36" borderId="33" xfId="0" applyNumberFormat="1" applyFont="1" applyFill="1" applyBorder="1" applyAlignment="1" applyProtection="1">
      <alignment horizontal="center" vertical="center"/>
      <protection/>
    </xf>
    <xf numFmtId="193" fontId="11" fillId="36" borderId="31" xfId="0" applyNumberFormat="1" applyFont="1" applyFill="1" applyBorder="1" applyAlignment="1" applyProtection="1">
      <alignment horizontal="center" vertical="center"/>
      <protection locked="0"/>
    </xf>
    <xf numFmtId="193" fontId="11" fillId="36" borderId="32" xfId="0" applyNumberFormat="1" applyFont="1" applyFill="1" applyBorder="1" applyAlignment="1" applyProtection="1">
      <alignment horizontal="center" vertical="center"/>
      <protection locked="0"/>
    </xf>
    <xf numFmtId="193" fontId="11" fillId="36" borderId="33" xfId="0" applyNumberFormat="1" applyFont="1" applyFill="1" applyBorder="1" applyAlignment="1" applyProtection="1">
      <alignment horizontal="center" vertical="center"/>
      <protection locked="0"/>
    </xf>
    <xf numFmtId="0" fontId="11" fillId="36" borderId="18" xfId="0" applyFont="1" applyFill="1" applyBorder="1" applyAlignment="1" applyProtection="1">
      <alignment horizontal="center" wrapText="1"/>
      <protection/>
    </xf>
    <xf numFmtId="0" fontId="11" fillId="36" borderId="19" xfId="0" applyFont="1" applyFill="1" applyBorder="1" applyAlignment="1" applyProtection="1">
      <alignment horizontal="center" wrapText="1"/>
      <protection/>
    </xf>
    <xf numFmtId="0" fontId="11" fillId="36" borderId="20" xfId="0" applyFont="1" applyFill="1" applyBorder="1" applyAlignment="1" applyProtection="1">
      <alignment horizontal="center" wrapText="1"/>
      <protection/>
    </xf>
    <xf numFmtId="183" fontId="4" fillId="36" borderId="18" xfId="0" applyNumberFormat="1" applyFont="1" applyFill="1" applyBorder="1" applyAlignment="1" applyProtection="1">
      <alignment horizontal="center" wrapText="1"/>
      <protection/>
    </xf>
    <xf numFmtId="183" fontId="4" fillId="36" borderId="20" xfId="0" applyNumberFormat="1" applyFont="1" applyFill="1" applyBorder="1" applyAlignment="1" applyProtection="1">
      <alignment horizontal="center" wrapText="1"/>
      <protection/>
    </xf>
    <xf numFmtId="193" fontId="11" fillId="36" borderId="18" xfId="0" applyNumberFormat="1" applyFont="1" applyFill="1" applyBorder="1" applyAlignment="1" applyProtection="1">
      <alignment horizontal="center" wrapText="1"/>
      <protection locked="0"/>
    </xf>
    <xf numFmtId="193" fontId="11" fillId="36" borderId="19" xfId="0" applyNumberFormat="1" applyFont="1" applyFill="1" applyBorder="1" applyAlignment="1" applyProtection="1">
      <alignment horizontal="center" wrapText="1"/>
      <protection locked="0"/>
    </xf>
    <xf numFmtId="193" fontId="11" fillId="36" borderId="20" xfId="0" applyNumberFormat="1" applyFont="1" applyFill="1" applyBorder="1" applyAlignment="1" applyProtection="1">
      <alignment horizontal="center" wrapText="1"/>
      <protection locked="0"/>
    </xf>
    <xf numFmtId="193" fontId="11" fillId="36" borderId="18" xfId="0" applyNumberFormat="1" applyFont="1" applyFill="1" applyBorder="1" applyAlignment="1" applyProtection="1">
      <alignment horizontal="center"/>
      <protection locked="0"/>
    </xf>
    <xf numFmtId="193" fontId="11" fillId="36" borderId="19" xfId="0" applyNumberFormat="1" applyFont="1" applyFill="1" applyBorder="1" applyAlignment="1" applyProtection="1">
      <alignment horizontal="center"/>
      <protection locked="0"/>
    </xf>
    <xf numFmtId="193" fontId="11" fillId="36" borderId="20" xfId="0" applyNumberFormat="1" applyFont="1" applyFill="1" applyBorder="1" applyAlignment="1" applyProtection="1">
      <alignment horizontal="center"/>
      <protection locked="0"/>
    </xf>
    <xf numFmtId="0" fontId="11" fillId="36" borderId="34" xfId="0" applyNumberFormat="1" applyFont="1" applyFill="1" applyBorder="1" applyAlignment="1" applyProtection="1">
      <alignment horizontal="center" vertical="center" wrapText="1"/>
      <protection/>
    </xf>
    <xf numFmtId="0" fontId="11" fillId="36" borderId="35" xfId="0" applyNumberFormat="1" applyFont="1" applyFill="1" applyBorder="1" applyAlignment="1" applyProtection="1">
      <alignment horizontal="center" vertical="center" wrapText="1"/>
      <protection/>
    </xf>
    <xf numFmtId="0" fontId="11" fillId="36" borderId="36" xfId="0" applyNumberFormat="1" applyFont="1" applyFill="1" applyBorder="1" applyAlignment="1" applyProtection="1">
      <alignment horizontal="center" vertical="center" wrapText="1"/>
      <protection/>
    </xf>
    <xf numFmtId="193" fontId="11" fillId="36" borderId="34" xfId="0" applyNumberFormat="1" applyFont="1" applyFill="1" applyBorder="1" applyAlignment="1" applyProtection="1">
      <alignment horizontal="center" wrapText="1"/>
      <protection/>
    </xf>
    <xf numFmtId="193" fontId="11" fillId="36" borderId="35" xfId="0" applyNumberFormat="1" applyFont="1" applyFill="1" applyBorder="1" applyAlignment="1" applyProtection="1">
      <alignment horizontal="center" wrapText="1"/>
      <protection/>
    </xf>
    <xf numFmtId="193" fontId="11" fillId="36" borderId="36" xfId="0" applyNumberFormat="1" applyFont="1" applyFill="1" applyBorder="1" applyAlignment="1" applyProtection="1">
      <alignment horizontal="center" wrapText="1"/>
      <protection/>
    </xf>
    <xf numFmtId="193" fontId="11" fillId="36" borderId="37" xfId="0" applyNumberFormat="1" applyFont="1" applyFill="1" applyBorder="1" applyAlignment="1" applyProtection="1">
      <alignment horizontal="center" wrapText="1"/>
      <protection/>
    </xf>
    <xf numFmtId="193" fontId="11" fillId="36" borderId="21" xfId="0" applyNumberFormat="1" applyFont="1" applyFill="1" applyBorder="1" applyAlignment="1" applyProtection="1">
      <alignment horizontal="center" wrapText="1"/>
      <protection/>
    </xf>
    <xf numFmtId="193" fontId="11" fillId="36" borderId="38" xfId="0" applyNumberFormat="1" applyFont="1" applyFill="1" applyBorder="1" applyAlignment="1" applyProtection="1">
      <alignment horizontal="center" wrapText="1"/>
      <protection/>
    </xf>
    <xf numFmtId="193" fontId="11" fillId="36" borderId="34" xfId="0" applyNumberFormat="1" applyFont="1" applyFill="1" applyBorder="1" applyAlignment="1" applyProtection="1">
      <alignment horizontal="center"/>
      <protection/>
    </xf>
    <xf numFmtId="193" fontId="11" fillId="36" borderId="35" xfId="0" applyNumberFormat="1" applyFont="1" applyFill="1" applyBorder="1" applyAlignment="1" applyProtection="1">
      <alignment horizontal="center"/>
      <protection/>
    </xf>
    <xf numFmtId="193" fontId="11" fillId="36" borderId="36" xfId="0" applyNumberFormat="1" applyFont="1" applyFill="1" applyBorder="1" applyAlignment="1" applyProtection="1">
      <alignment horizontal="center"/>
      <protection/>
    </xf>
    <xf numFmtId="193" fontId="11" fillId="36" borderId="37" xfId="0" applyNumberFormat="1" applyFont="1" applyFill="1" applyBorder="1" applyAlignment="1" applyProtection="1">
      <alignment horizontal="center"/>
      <protection/>
    </xf>
    <xf numFmtId="193" fontId="11" fillId="36" borderId="21" xfId="0" applyNumberFormat="1" applyFont="1" applyFill="1" applyBorder="1" applyAlignment="1" applyProtection="1">
      <alignment horizontal="center"/>
      <protection/>
    </xf>
    <xf numFmtId="193" fontId="11" fillId="36" borderId="38" xfId="0" applyNumberFormat="1" applyFont="1" applyFill="1" applyBorder="1" applyAlignment="1" applyProtection="1">
      <alignment horizontal="center"/>
      <protection/>
    </xf>
    <xf numFmtId="183" fontId="4" fillId="36" borderId="37" xfId="0" applyNumberFormat="1" applyFont="1" applyFill="1" applyBorder="1" applyAlignment="1" applyProtection="1">
      <alignment horizontal="center" vertical="center" wrapText="1"/>
      <protection/>
    </xf>
    <xf numFmtId="183" fontId="4" fillId="36" borderId="38" xfId="0" applyNumberFormat="1" applyFont="1" applyFill="1" applyBorder="1" applyAlignment="1" applyProtection="1">
      <alignment horizontal="center" vertical="center" wrapText="1"/>
      <protection/>
    </xf>
    <xf numFmtId="183" fontId="4" fillId="36" borderId="39" xfId="0" applyNumberFormat="1" applyFont="1" applyFill="1" applyBorder="1" applyAlignment="1" applyProtection="1">
      <alignment horizontal="center" vertical="center" wrapText="1"/>
      <protection/>
    </xf>
    <xf numFmtId="183" fontId="4" fillId="36" borderId="41" xfId="0" applyNumberFormat="1" applyFont="1" applyFill="1" applyBorder="1" applyAlignment="1" applyProtection="1">
      <alignment horizontal="center" vertical="center" wrapText="1"/>
      <protection/>
    </xf>
    <xf numFmtId="183" fontId="4" fillId="36" borderId="31" xfId="0" applyNumberFormat="1" applyFont="1" applyFill="1" applyBorder="1" applyAlignment="1" applyProtection="1">
      <alignment horizontal="center" vertical="center" wrapText="1"/>
      <protection/>
    </xf>
    <xf numFmtId="183" fontId="4" fillId="36" borderId="33" xfId="0" applyNumberFormat="1" applyFont="1" applyFill="1" applyBorder="1" applyAlignment="1" applyProtection="1">
      <alignment horizontal="center" vertical="center" wrapText="1"/>
      <protection/>
    </xf>
    <xf numFmtId="0" fontId="11" fillId="36" borderId="37" xfId="0" applyFont="1" applyFill="1" applyBorder="1" applyAlignment="1" applyProtection="1">
      <alignment horizontal="center"/>
      <protection/>
    </xf>
    <xf numFmtId="0" fontId="11" fillId="36" borderId="21" xfId="0" applyFont="1" applyFill="1" applyBorder="1" applyAlignment="1" applyProtection="1">
      <alignment horizontal="center"/>
      <protection/>
    </xf>
    <xf numFmtId="0" fontId="11" fillId="36" borderId="38" xfId="0" applyFont="1" applyFill="1" applyBorder="1" applyAlignment="1" applyProtection="1">
      <alignment horizontal="center"/>
      <protection/>
    </xf>
    <xf numFmtId="183" fontId="4" fillId="36" borderId="37" xfId="0" applyNumberFormat="1" applyFont="1" applyFill="1" applyBorder="1" applyAlignment="1" applyProtection="1">
      <alignment horizontal="center"/>
      <protection/>
    </xf>
    <xf numFmtId="183" fontId="4" fillId="36" borderId="38" xfId="0" applyNumberFormat="1" applyFont="1" applyFill="1" applyBorder="1" applyAlignment="1" applyProtection="1">
      <alignment horizontal="center"/>
      <protection/>
    </xf>
    <xf numFmtId="0" fontId="2" fillId="36" borderId="42" xfId="0" applyFont="1" applyFill="1" applyBorder="1" applyAlignment="1" applyProtection="1">
      <alignment vertical="center" wrapText="1"/>
      <protection/>
    </xf>
    <xf numFmtId="0" fontId="11" fillId="36" borderId="42" xfId="0" applyFont="1" applyFill="1" applyBorder="1" applyAlignment="1" applyProtection="1">
      <alignment horizontal="center"/>
      <protection/>
    </xf>
    <xf numFmtId="183" fontId="4" fillId="36" borderId="42" xfId="0" applyNumberFormat="1" applyFont="1" applyFill="1" applyBorder="1" applyAlignment="1" applyProtection="1">
      <alignment horizontal="center"/>
      <protection/>
    </xf>
    <xf numFmtId="193" fontId="11" fillId="36" borderId="42" xfId="0" applyNumberFormat="1" applyFont="1" applyFill="1" applyBorder="1" applyAlignment="1" applyProtection="1">
      <alignment horizontal="center" vertical="center"/>
      <protection/>
    </xf>
    <xf numFmtId="0" fontId="1" fillId="36" borderId="18" xfId="0" applyFont="1" applyFill="1" applyBorder="1" applyAlignment="1" applyProtection="1">
      <alignment vertical="center" wrapText="1"/>
      <protection/>
    </xf>
    <xf numFmtId="0" fontId="1" fillId="36" borderId="19" xfId="0" applyFont="1" applyFill="1" applyBorder="1" applyAlignment="1" applyProtection="1">
      <alignment vertical="center" wrapText="1"/>
      <protection/>
    </xf>
    <xf numFmtId="0" fontId="1" fillId="36" borderId="20" xfId="0" applyFont="1" applyFill="1" applyBorder="1" applyAlignment="1" applyProtection="1">
      <alignment vertical="center" wrapText="1"/>
      <protection/>
    </xf>
    <xf numFmtId="193" fontId="13" fillId="36" borderId="18" xfId="0" applyNumberFormat="1" applyFont="1" applyFill="1" applyBorder="1" applyAlignment="1" applyProtection="1">
      <alignment horizontal="center" vertical="center"/>
      <protection locked="0"/>
    </xf>
    <xf numFmtId="193" fontId="13" fillId="36" borderId="19" xfId="0" applyNumberFormat="1" applyFont="1" applyFill="1" applyBorder="1" applyAlignment="1" applyProtection="1">
      <alignment horizontal="center" vertical="center"/>
      <protection locked="0"/>
    </xf>
    <xf numFmtId="193" fontId="13" fillId="36" borderId="20" xfId="0" applyNumberFormat="1" applyFont="1" applyFill="1" applyBorder="1" applyAlignment="1" applyProtection="1">
      <alignment horizontal="center" vertical="center"/>
      <protection locked="0"/>
    </xf>
    <xf numFmtId="0" fontId="1" fillId="36" borderId="39" xfId="0" applyFont="1" applyFill="1" applyBorder="1" applyAlignment="1" applyProtection="1">
      <alignment vertical="center" wrapText="1"/>
      <protection/>
    </xf>
    <xf numFmtId="0" fontId="1" fillId="36" borderId="40" xfId="0" applyFont="1" applyFill="1" applyBorder="1" applyAlignment="1" applyProtection="1">
      <alignment vertical="center" wrapText="1"/>
      <protection/>
    </xf>
    <xf numFmtId="0" fontId="1" fillId="36" borderId="41" xfId="0" applyFont="1" applyFill="1" applyBorder="1" applyAlignment="1" applyProtection="1">
      <alignment vertical="center" wrapText="1"/>
      <protection/>
    </xf>
    <xf numFmtId="0" fontId="2" fillId="36" borderId="43"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left" vertical="center" wrapText="1"/>
      <protection/>
    </xf>
    <xf numFmtId="0" fontId="2" fillId="36" borderId="0" xfId="0" applyFont="1" applyFill="1" applyBorder="1" applyAlignment="1" applyProtection="1">
      <alignment horizontal="center" vertical="center" wrapText="1"/>
      <protection locked="0"/>
    </xf>
    <xf numFmtId="0" fontId="4" fillId="36" borderId="23"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top" wrapText="1"/>
      <protection/>
    </xf>
    <xf numFmtId="0" fontId="2" fillId="36" borderId="43" xfId="0" applyFont="1" applyFill="1" applyBorder="1" applyAlignment="1" applyProtection="1">
      <alignment horizontal="left" vertical="center" wrapText="1"/>
      <protection locked="0"/>
    </xf>
    <xf numFmtId="0" fontId="2" fillId="36" borderId="43" xfId="0" applyFont="1" applyFill="1" applyBorder="1" applyAlignment="1" applyProtection="1">
      <alignment vertical="center" wrapText="1"/>
      <protection/>
    </xf>
    <xf numFmtId="189" fontId="2" fillId="36" borderId="43" xfId="0" applyNumberFormat="1" applyFont="1" applyFill="1" applyBorder="1" applyAlignment="1" applyProtection="1">
      <alignment horizontal="center" vertical="center"/>
      <protection/>
    </xf>
    <xf numFmtId="0" fontId="10"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G137"/>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41" width="2.75390625" style="3" customWidth="1"/>
    <col min="42" max="42" width="2.00390625" style="3" customWidth="1"/>
    <col min="43" max="47" width="2.75390625" style="3" customWidth="1"/>
    <col min="48" max="48" width="2.125" style="3" customWidth="1"/>
    <col min="49" max="50" width="2.75390625" style="3" customWidth="1"/>
    <col min="51" max="51" width="2.25390625" style="3" customWidth="1"/>
    <col min="52" max="52" width="2.75390625" style="3" customWidth="1"/>
    <col min="53" max="16384" width="2.75390625" style="3" customWidth="1"/>
  </cols>
  <sheetData>
    <row r="1" spans="2:54" s="20" customFormat="1" ht="15" customHeight="1" thickBot="1">
      <c r="B1" s="82" t="s">
        <v>399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row>
    <row r="2" spans="2:54" ht="12"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3"/>
    </row>
    <row r="3" spans="2:54" ht="10.5" customHeight="1">
      <c r="B3" s="24"/>
      <c r="C3" s="25"/>
      <c r="D3" s="25"/>
      <c r="E3" s="25"/>
      <c r="F3" s="25"/>
      <c r="G3" s="26"/>
      <c r="H3" s="26"/>
      <c r="I3" s="26"/>
      <c r="J3" s="26"/>
      <c r="K3" s="26"/>
      <c r="L3" s="26"/>
      <c r="M3" s="26"/>
      <c r="N3" s="26"/>
      <c r="O3" s="26"/>
      <c r="P3" s="26"/>
      <c r="Q3" s="26"/>
      <c r="R3" s="26"/>
      <c r="S3" s="26"/>
      <c r="T3" s="26"/>
      <c r="U3" s="26"/>
      <c r="V3" s="26"/>
      <c r="W3" s="26"/>
      <c r="X3" s="27"/>
      <c r="Y3" s="27"/>
      <c r="Z3" s="27"/>
      <c r="AA3" s="27"/>
      <c r="AB3" s="27"/>
      <c r="AC3" s="27"/>
      <c r="AD3" s="27"/>
      <c r="AE3" s="27"/>
      <c r="AF3" s="27"/>
      <c r="AG3" s="27"/>
      <c r="AH3" s="27"/>
      <c r="AI3" s="27"/>
      <c r="AJ3" s="1"/>
      <c r="AK3" s="59"/>
      <c r="AL3" s="59"/>
      <c r="AM3" s="59"/>
      <c r="AN3" s="59"/>
      <c r="AO3" s="59"/>
      <c r="AP3" s="59"/>
      <c r="AQ3" s="59"/>
      <c r="AR3" s="59"/>
      <c r="AS3" s="59"/>
      <c r="AT3" s="59"/>
      <c r="AU3" s="59"/>
      <c r="AV3" s="59"/>
      <c r="AW3" s="59"/>
      <c r="AX3" s="59"/>
      <c r="AY3" s="59"/>
      <c r="AZ3" s="59"/>
      <c r="BA3" s="1" t="s">
        <v>89</v>
      </c>
      <c r="BB3" s="28"/>
    </row>
    <row r="4" spans="2:54" ht="10.5" customHeight="1">
      <c r="B4" s="24"/>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1"/>
      <c r="AK4" s="57"/>
      <c r="AL4" s="57"/>
      <c r="AM4" s="57"/>
      <c r="AN4" s="57"/>
      <c r="AO4" s="57"/>
      <c r="AP4" s="57"/>
      <c r="AQ4" s="57"/>
      <c r="AR4" s="57"/>
      <c r="AS4" s="57"/>
      <c r="AT4" s="57"/>
      <c r="AU4" s="57"/>
      <c r="AV4" s="57"/>
      <c r="AW4" s="57"/>
      <c r="AX4" s="57"/>
      <c r="AY4" s="57"/>
      <c r="AZ4" s="57"/>
      <c r="BA4" s="2" t="s">
        <v>316</v>
      </c>
      <c r="BB4" s="28"/>
    </row>
    <row r="5" spans="2:54" ht="10.5" customHeight="1">
      <c r="B5" s="2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57"/>
      <c r="AK5" s="57"/>
      <c r="AL5" s="57"/>
      <c r="AM5" s="57"/>
      <c r="AN5" s="57"/>
      <c r="AO5" s="57"/>
      <c r="AP5" s="57"/>
      <c r="AQ5" s="57"/>
      <c r="AR5" s="57"/>
      <c r="AS5" s="57"/>
      <c r="AT5" s="57"/>
      <c r="AU5" s="57"/>
      <c r="AV5" s="57"/>
      <c r="AW5" s="57"/>
      <c r="AX5" s="57"/>
      <c r="AY5" s="57"/>
      <c r="AZ5" s="57"/>
      <c r="BA5" s="2" t="s">
        <v>317</v>
      </c>
      <c r="BB5" s="28"/>
    </row>
    <row r="6" spans="2:54" ht="10.5" customHeight="1">
      <c r="B6" s="2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1"/>
      <c r="AK6" s="57"/>
      <c r="AL6" s="57"/>
      <c r="AM6" s="57"/>
      <c r="AN6" s="57"/>
      <c r="AO6" s="57"/>
      <c r="AP6" s="57"/>
      <c r="AQ6" s="57"/>
      <c r="AR6" s="57"/>
      <c r="AS6" s="57"/>
      <c r="AT6" s="57"/>
      <c r="AU6" s="57"/>
      <c r="AV6" s="57"/>
      <c r="AW6" s="57"/>
      <c r="AX6" s="57"/>
      <c r="AY6" s="57"/>
      <c r="AZ6" s="57"/>
      <c r="BA6" s="2" t="s">
        <v>318</v>
      </c>
      <c r="BB6" s="28"/>
    </row>
    <row r="7" spans="2:54" ht="10.5" customHeight="1">
      <c r="B7" s="2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1"/>
      <c r="AK7" s="57"/>
      <c r="AL7" s="57"/>
      <c r="AM7" s="57"/>
      <c r="AN7" s="57"/>
      <c r="AO7" s="57"/>
      <c r="AP7" s="57"/>
      <c r="AQ7" s="57"/>
      <c r="AR7" s="57"/>
      <c r="AS7" s="57"/>
      <c r="AT7" s="57"/>
      <c r="AU7" s="57"/>
      <c r="AV7" s="57"/>
      <c r="AW7" s="57"/>
      <c r="AX7" s="57"/>
      <c r="AY7" s="57"/>
      <c r="AZ7" s="57"/>
      <c r="BA7" s="2" t="s">
        <v>319</v>
      </c>
      <c r="BB7" s="28"/>
    </row>
    <row r="8" spans="2:54" ht="10.5" customHeight="1">
      <c r="B8" s="24"/>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1"/>
      <c r="AK8" s="57"/>
      <c r="AL8" s="57"/>
      <c r="AM8" s="57"/>
      <c r="AN8" s="57"/>
      <c r="AO8" s="57"/>
      <c r="AP8" s="57"/>
      <c r="AQ8" s="57"/>
      <c r="AR8" s="57"/>
      <c r="AS8" s="57"/>
      <c r="AT8" s="57"/>
      <c r="AU8" s="57"/>
      <c r="AV8" s="57"/>
      <c r="AW8" s="57"/>
      <c r="AX8" s="57"/>
      <c r="AY8" s="57"/>
      <c r="AZ8" s="57"/>
      <c r="BA8" s="2" t="s">
        <v>81</v>
      </c>
      <c r="BB8" s="28"/>
    </row>
    <row r="9" spans="2:54" ht="10.5" customHeight="1">
      <c r="B9" s="24"/>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1"/>
      <c r="AK9" s="57"/>
      <c r="AL9" s="57"/>
      <c r="AM9" s="57"/>
      <c r="AN9" s="57"/>
      <c r="AO9" s="57"/>
      <c r="AP9" s="57"/>
      <c r="AQ9" s="57"/>
      <c r="AR9" s="57"/>
      <c r="AS9" s="57"/>
      <c r="AT9" s="57"/>
      <c r="AU9" s="57"/>
      <c r="AV9" s="57"/>
      <c r="AW9" s="57"/>
      <c r="AX9" s="57"/>
      <c r="AY9" s="57"/>
      <c r="AZ9" s="57"/>
      <c r="BA9" s="2" t="s">
        <v>219</v>
      </c>
      <c r="BB9" s="28"/>
    </row>
    <row r="10" spans="2:54" ht="10.5" customHeight="1">
      <c r="B10" s="24"/>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1"/>
      <c r="AK10" s="57"/>
      <c r="AL10" s="57"/>
      <c r="AM10" s="57"/>
      <c r="AN10" s="57"/>
      <c r="AO10" s="57"/>
      <c r="AP10" s="57"/>
      <c r="AQ10" s="57"/>
      <c r="AR10" s="57"/>
      <c r="AS10" s="57"/>
      <c r="AT10" s="57"/>
      <c r="AU10" s="57"/>
      <c r="AV10" s="57"/>
      <c r="AW10" s="57"/>
      <c r="AX10" s="57"/>
      <c r="AY10" s="57"/>
      <c r="AZ10" s="57"/>
      <c r="BA10" s="2"/>
      <c r="BB10" s="28"/>
    </row>
    <row r="11" spans="2:54" ht="9.75" customHeight="1">
      <c r="B11" s="24"/>
      <c r="C11" s="25"/>
      <c r="D11" s="25"/>
      <c r="E11" s="25"/>
      <c r="F11" s="25"/>
      <c r="G11" s="26"/>
      <c r="H11" s="26"/>
      <c r="I11" s="26"/>
      <c r="J11" s="26"/>
      <c r="K11" s="26"/>
      <c r="L11" s="26"/>
      <c r="M11" s="26"/>
      <c r="N11" s="26"/>
      <c r="O11" s="26"/>
      <c r="P11" s="26"/>
      <c r="Q11" s="26"/>
      <c r="R11" s="26"/>
      <c r="S11" s="26"/>
      <c r="T11" s="26"/>
      <c r="U11" s="26"/>
      <c r="V11" s="26"/>
      <c r="W11" s="26"/>
      <c r="X11" s="27"/>
      <c r="Y11" s="27"/>
      <c r="Z11" s="27"/>
      <c r="AA11" s="27"/>
      <c r="AB11" s="27"/>
      <c r="AC11" s="27"/>
      <c r="AD11" s="27"/>
      <c r="AE11" s="27"/>
      <c r="AF11" s="27"/>
      <c r="AG11" s="27"/>
      <c r="AH11" s="27"/>
      <c r="AI11" s="27"/>
      <c r="AJ11" s="27"/>
      <c r="AK11" s="27"/>
      <c r="AL11" s="30"/>
      <c r="AM11" s="31"/>
      <c r="AN11" s="31"/>
      <c r="AO11" s="31"/>
      <c r="AP11" s="31"/>
      <c r="AQ11" s="31"/>
      <c r="AR11" s="31"/>
      <c r="AS11" s="31"/>
      <c r="AT11" s="31"/>
      <c r="AU11" s="31"/>
      <c r="AV11" s="31"/>
      <c r="AW11" s="31"/>
      <c r="AX11" s="31"/>
      <c r="AY11" s="31"/>
      <c r="AZ11" s="31"/>
      <c r="BA11" s="31"/>
      <c r="BB11" s="28"/>
    </row>
    <row r="12" spans="2:54" ht="12" customHeight="1">
      <c r="B12" s="24"/>
      <c r="C12" s="25"/>
      <c r="D12" s="25"/>
      <c r="E12" s="25"/>
      <c r="F12" s="25"/>
      <c r="G12" s="25"/>
      <c r="H12" s="25"/>
      <c r="I12" s="25"/>
      <c r="J12" s="25"/>
      <c r="K12" s="25"/>
      <c r="L12" s="25"/>
      <c r="M12" s="25"/>
      <c r="N12" s="25"/>
      <c r="O12" s="25"/>
      <c r="P12" s="25"/>
      <c r="Q12" s="25"/>
      <c r="R12" s="25"/>
      <c r="S12" s="25"/>
      <c r="T12" s="25"/>
      <c r="U12" s="25"/>
      <c r="V12" s="25"/>
      <c r="W12" s="25"/>
      <c r="X12" s="27"/>
      <c r="Y12" s="27"/>
      <c r="Z12" s="27"/>
      <c r="AA12" s="27"/>
      <c r="AB12" s="27"/>
      <c r="AC12" s="27"/>
      <c r="AD12" s="27"/>
      <c r="AE12" s="27"/>
      <c r="AF12" s="27"/>
      <c r="AG12" s="27"/>
      <c r="AH12" s="27"/>
      <c r="AI12" s="27"/>
      <c r="AJ12" s="27"/>
      <c r="AK12" s="27"/>
      <c r="AL12" s="25"/>
      <c r="AM12" s="25"/>
      <c r="AN12" s="25"/>
      <c r="AO12" s="25"/>
      <c r="AP12" s="25"/>
      <c r="AQ12" s="25"/>
      <c r="AR12" s="25"/>
      <c r="AS12" s="25"/>
      <c r="AT12" s="25"/>
      <c r="AU12" s="25"/>
      <c r="AV12" s="25"/>
      <c r="AW12" s="81" t="s">
        <v>90</v>
      </c>
      <c r="AX12" s="81"/>
      <c r="AY12" s="81"/>
      <c r="AZ12" s="81"/>
      <c r="BA12" s="81"/>
      <c r="BB12" s="28"/>
    </row>
    <row r="13" spans="2:54" ht="12" customHeight="1">
      <c r="B13" s="24"/>
      <c r="C13" s="83" t="s">
        <v>91</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28"/>
    </row>
    <row r="14" spans="2:54" ht="12" customHeight="1">
      <c r="B14" s="24"/>
      <c r="C14" s="84" t="s">
        <v>92</v>
      </c>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28"/>
    </row>
    <row r="15" spans="2:54" ht="12" customHeight="1">
      <c r="B15" s="24"/>
      <c r="C15" s="25"/>
      <c r="D15" s="25"/>
      <c r="E15" s="25"/>
      <c r="F15" s="25"/>
      <c r="G15" s="25"/>
      <c r="H15" s="25"/>
      <c r="I15" s="25"/>
      <c r="J15" s="25"/>
      <c r="K15" s="25"/>
      <c r="L15" s="25"/>
      <c r="M15" s="25"/>
      <c r="N15" s="25"/>
      <c r="O15" s="27"/>
      <c r="P15" s="27"/>
      <c r="Q15" s="27"/>
      <c r="R15" s="27"/>
      <c r="S15" s="27"/>
      <c r="T15" s="27"/>
      <c r="U15" s="27"/>
      <c r="V15" s="27"/>
      <c r="W15" s="27"/>
      <c r="X15" s="60" t="s">
        <v>85</v>
      </c>
      <c r="Y15" s="61">
        <v>1</v>
      </c>
      <c r="Z15" s="85"/>
      <c r="AA15" s="85"/>
      <c r="AB15" s="85"/>
      <c r="AC15" s="85"/>
      <c r="AD15" s="85"/>
      <c r="AE15" s="62"/>
      <c r="AF15" s="88" t="s">
        <v>21</v>
      </c>
      <c r="AG15" s="89"/>
      <c r="AH15" s="60" t="s">
        <v>86</v>
      </c>
      <c r="AI15" s="60"/>
      <c r="AJ15" s="25"/>
      <c r="AK15" s="25"/>
      <c r="AL15" s="25"/>
      <c r="AM15" s="25"/>
      <c r="AN15" s="25"/>
      <c r="AO15" s="25"/>
      <c r="AP15" s="25"/>
      <c r="AQ15" s="25"/>
      <c r="AR15" s="25"/>
      <c r="AS15" s="25"/>
      <c r="AT15" s="25"/>
      <c r="AU15" s="25"/>
      <c r="AV15" s="25"/>
      <c r="AW15" s="25"/>
      <c r="AX15" s="25"/>
      <c r="AY15" s="25"/>
      <c r="AZ15" s="25"/>
      <c r="BA15" s="25"/>
      <c r="BB15" s="28"/>
    </row>
    <row r="16" spans="2:59" s="4" customFormat="1" ht="8.25" customHeight="1">
      <c r="B16" s="33"/>
      <c r="C16" s="25"/>
      <c r="D16" s="25"/>
      <c r="E16" s="25"/>
      <c r="F16" s="25"/>
      <c r="G16" s="25"/>
      <c r="H16" s="25"/>
      <c r="I16" s="25"/>
      <c r="J16" s="25"/>
      <c r="K16" s="25"/>
      <c r="L16" s="25"/>
      <c r="M16" s="25"/>
      <c r="N16" s="25"/>
      <c r="O16" s="34"/>
      <c r="P16" s="34"/>
      <c r="Q16" s="34"/>
      <c r="R16" s="34"/>
      <c r="S16" s="34"/>
      <c r="T16" s="34"/>
      <c r="U16" s="34"/>
      <c r="V16" s="34"/>
      <c r="W16" s="34"/>
      <c r="X16" s="34"/>
      <c r="Y16" s="25"/>
      <c r="Z16" s="25"/>
      <c r="AA16" s="25"/>
      <c r="AB16" s="25"/>
      <c r="AC16" s="25"/>
      <c r="AD16" s="25"/>
      <c r="AE16" s="25"/>
      <c r="AF16" s="25"/>
      <c r="AG16" s="25"/>
      <c r="AH16" s="25"/>
      <c r="AI16" s="25"/>
      <c r="AJ16" s="25"/>
      <c r="AK16" s="25"/>
      <c r="AL16" s="25"/>
      <c r="AM16" s="35"/>
      <c r="AN16" s="35"/>
      <c r="AO16" s="35"/>
      <c r="AP16" s="35"/>
      <c r="AQ16" s="35"/>
      <c r="AR16" s="35"/>
      <c r="AS16" s="35"/>
      <c r="AT16" s="35"/>
      <c r="AU16" s="35"/>
      <c r="AV16" s="35"/>
      <c r="AW16" s="35"/>
      <c r="AX16" s="35"/>
      <c r="AY16" s="35"/>
      <c r="AZ16" s="35"/>
      <c r="BA16" s="35"/>
      <c r="BB16" s="36"/>
      <c r="BC16" s="37"/>
      <c r="BD16" s="37"/>
      <c r="BE16" s="37"/>
      <c r="BF16" s="37"/>
      <c r="BG16" s="37"/>
    </row>
    <row r="17" spans="2:59" ht="12" customHeight="1">
      <c r="B17" s="24"/>
      <c r="C17" s="86" t="s">
        <v>87</v>
      </c>
      <c r="D17" s="86"/>
      <c r="E17" s="86"/>
      <c r="F17" s="86"/>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38"/>
      <c r="BC17" s="39"/>
      <c r="BD17" s="39"/>
      <c r="BE17" s="39"/>
      <c r="BF17" s="39"/>
      <c r="BG17" s="40"/>
    </row>
    <row r="18" spans="2:59" ht="12" customHeight="1">
      <c r="B18" s="24"/>
      <c r="C18" s="86" t="s">
        <v>93</v>
      </c>
      <c r="D18" s="86"/>
      <c r="E18" s="86"/>
      <c r="F18" s="86"/>
      <c r="G18" s="86"/>
      <c r="H18" s="86"/>
      <c r="I18" s="86"/>
      <c r="J18" s="90" t="s">
        <v>320</v>
      </c>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38"/>
      <c r="BC18" s="39"/>
      <c r="BD18" s="39"/>
      <c r="BE18" s="39"/>
      <c r="BF18" s="39"/>
      <c r="BG18" s="40"/>
    </row>
    <row r="19" spans="2:59" ht="12" customHeight="1">
      <c r="B19" s="24"/>
      <c r="C19" s="91" t="s">
        <v>373</v>
      </c>
      <c r="D19" s="91"/>
      <c r="E19" s="92"/>
      <c r="F19" s="92"/>
      <c r="G19" s="92"/>
      <c r="H19" s="92"/>
      <c r="I19" s="91" t="s">
        <v>94</v>
      </c>
      <c r="J19" s="91"/>
      <c r="K19" s="91"/>
      <c r="L19" s="92"/>
      <c r="M19" s="92"/>
      <c r="N19" s="92"/>
      <c r="O19" s="92"/>
      <c r="P19" s="91" t="s">
        <v>95</v>
      </c>
      <c r="Q19" s="91"/>
      <c r="R19" s="91"/>
      <c r="S19" s="91"/>
      <c r="T19" s="92"/>
      <c r="U19" s="92"/>
      <c r="V19" s="92"/>
      <c r="W19" s="92"/>
      <c r="X19" s="91" t="s">
        <v>96</v>
      </c>
      <c r="Y19" s="91"/>
      <c r="Z19" s="92"/>
      <c r="AA19" s="92"/>
      <c r="AB19" s="92"/>
      <c r="AC19" s="92"/>
      <c r="AD19" s="91" t="s">
        <v>97</v>
      </c>
      <c r="AE19" s="91"/>
      <c r="AF19" s="91"/>
      <c r="AG19" s="91"/>
      <c r="AH19" s="94"/>
      <c r="AI19" s="94"/>
      <c r="AJ19" s="94"/>
      <c r="AK19" s="91" t="s">
        <v>98</v>
      </c>
      <c r="AL19" s="91"/>
      <c r="AM19" s="91"/>
      <c r="AN19" s="91"/>
      <c r="AO19" s="92"/>
      <c r="AP19" s="92"/>
      <c r="AQ19" s="92"/>
      <c r="AR19" s="92"/>
      <c r="AS19" s="91" t="s">
        <v>99</v>
      </c>
      <c r="AT19" s="91"/>
      <c r="AU19" s="91"/>
      <c r="AV19" s="91"/>
      <c r="AW19" s="91"/>
      <c r="AX19" s="92"/>
      <c r="AY19" s="92"/>
      <c r="AZ19" s="92"/>
      <c r="BA19" s="92"/>
      <c r="BB19" s="38"/>
      <c r="BC19" s="39"/>
      <c r="BD19" s="39"/>
      <c r="BE19" s="39"/>
      <c r="BF19" s="39"/>
      <c r="BG19" s="40"/>
    </row>
    <row r="20" spans="2:59" ht="12" customHeight="1">
      <c r="B20" s="24"/>
      <c r="C20" s="25" t="s">
        <v>375</v>
      </c>
      <c r="D20" s="25"/>
      <c r="E20" s="25"/>
      <c r="F20" s="95"/>
      <c r="G20" s="95"/>
      <c r="H20" s="95"/>
      <c r="I20" s="95"/>
      <c r="J20" s="95"/>
      <c r="K20" s="95"/>
      <c r="L20" s="95"/>
      <c r="M20" s="95"/>
      <c r="N20" s="95"/>
      <c r="O20" s="95"/>
      <c r="P20" s="95"/>
      <c r="Q20" s="95"/>
      <c r="R20" s="95"/>
      <c r="S20" s="95"/>
      <c r="T20" s="95"/>
      <c r="U20" s="95"/>
      <c r="V20" s="95"/>
      <c r="W20" s="95"/>
      <c r="X20" s="95"/>
      <c r="Y20" s="95"/>
      <c r="Z20" s="95"/>
      <c r="AA20" s="95"/>
      <c r="AB20" s="95"/>
      <c r="AC20" s="95"/>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8"/>
      <c r="BC20" s="39"/>
      <c r="BD20" s="39"/>
      <c r="BE20" s="39"/>
      <c r="BF20" s="39"/>
      <c r="BG20" s="40"/>
    </row>
    <row r="21" spans="2:59" ht="12" customHeight="1">
      <c r="B21" s="24"/>
      <c r="C21" s="25" t="s">
        <v>374</v>
      </c>
      <c r="D21" s="25"/>
      <c r="E21" s="25"/>
      <c r="F21" s="25"/>
      <c r="G21" s="25"/>
      <c r="H21" s="93"/>
      <c r="I21" s="93"/>
      <c r="J21" s="93"/>
      <c r="K21" s="93"/>
      <c r="L21" s="93"/>
      <c r="M21" s="93"/>
      <c r="N21" s="93"/>
      <c r="O21" s="93"/>
      <c r="P21" s="91" t="s">
        <v>88</v>
      </c>
      <c r="Q21" s="91"/>
      <c r="R21" s="91"/>
      <c r="S21" s="91"/>
      <c r="T21" s="91"/>
      <c r="U21" s="91"/>
      <c r="V21" s="93"/>
      <c r="W21" s="93"/>
      <c r="X21" s="93"/>
      <c r="Y21" s="93"/>
      <c r="Z21" s="93"/>
      <c r="AA21" s="93"/>
      <c r="AB21" s="93"/>
      <c r="AC21" s="93"/>
      <c r="AD21" s="41"/>
      <c r="AE21" s="41"/>
      <c r="AF21" s="41"/>
      <c r="AG21" s="41"/>
      <c r="AH21" s="41"/>
      <c r="AI21" s="32"/>
      <c r="AJ21" s="32"/>
      <c r="AK21" s="32"/>
      <c r="AL21" s="32"/>
      <c r="AM21" s="32"/>
      <c r="AN21" s="32"/>
      <c r="AO21" s="32"/>
      <c r="AP21" s="32"/>
      <c r="AQ21" s="32"/>
      <c r="AR21" s="32"/>
      <c r="AS21" s="32"/>
      <c r="AT21" s="32"/>
      <c r="AU21" s="32"/>
      <c r="AV21" s="32"/>
      <c r="AW21" s="32"/>
      <c r="AX21" s="32"/>
      <c r="AY21" s="32"/>
      <c r="AZ21" s="32"/>
      <c r="BA21" s="32"/>
      <c r="BB21" s="38"/>
      <c r="BC21" s="39"/>
      <c r="BD21" s="39"/>
      <c r="BE21" s="39"/>
      <c r="BF21" s="39"/>
      <c r="BG21" s="40"/>
    </row>
    <row r="22" spans="2:59" ht="12" customHeight="1">
      <c r="B22" s="24"/>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8"/>
      <c r="BC22" s="40"/>
      <c r="BD22" s="40"/>
      <c r="BE22" s="40"/>
      <c r="BF22" s="40"/>
      <c r="BG22" s="40"/>
    </row>
    <row r="23" spans="2:54" ht="12.75" customHeight="1">
      <c r="B23" s="24"/>
      <c r="C23" s="96" t="s">
        <v>100</v>
      </c>
      <c r="D23" s="97"/>
      <c r="E23" s="97"/>
      <c r="F23" s="97"/>
      <c r="G23" s="97"/>
      <c r="H23" s="97"/>
      <c r="I23" s="97"/>
      <c r="J23" s="97"/>
      <c r="K23" s="97"/>
      <c r="L23" s="97"/>
      <c r="M23" s="97"/>
      <c r="N23" s="98"/>
      <c r="O23" s="102" t="s">
        <v>101</v>
      </c>
      <c r="P23" s="103"/>
      <c r="Q23" s="103"/>
      <c r="R23" s="102" t="s">
        <v>368</v>
      </c>
      <c r="S23" s="106"/>
      <c r="T23" s="102" t="s">
        <v>102</v>
      </c>
      <c r="U23" s="103"/>
      <c r="V23" s="103"/>
      <c r="W23" s="103"/>
      <c r="X23" s="106"/>
      <c r="Y23" s="102" t="s">
        <v>103</v>
      </c>
      <c r="Z23" s="103"/>
      <c r="AA23" s="103"/>
      <c r="AB23" s="103"/>
      <c r="AC23" s="106"/>
      <c r="AD23" s="102" t="s">
        <v>104</v>
      </c>
      <c r="AE23" s="103"/>
      <c r="AF23" s="103"/>
      <c r="AG23" s="103"/>
      <c r="AH23" s="106"/>
      <c r="AI23" s="102" t="s">
        <v>105</v>
      </c>
      <c r="AJ23" s="103"/>
      <c r="AK23" s="103"/>
      <c r="AL23" s="106"/>
      <c r="AM23" s="108" t="s">
        <v>106</v>
      </c>
      <c r="AN23" s="109"/>
      <c r="AO23" s="109"/>
      <c r="AP23" s="109"/>
      <c r="AQ23" s="109"/>
      <c r="AR23" s="108" t="s">
        <v>107</v>
      </c>
      <c r="AS23" s="108"/>
      <c r="AT23" s="108"/>
      <c r="AU23" s="108"/>
      <c r="AV23" s="108"/>
      <c r="AW23" s="108" t="s">
        <v>108</v>
      </c>
      <c r="AX23" s="109"/>
      <c r="AY23" s="109"/>
      <c r="AZ23" s="109"/>
      <c r="BA23" s="109"/>
      <c r="BB23" s="28"/>
    </row>
    <row r="24" spans="2:54" ht="12.75" customHeight="1">
      <c r="B24" s="24"/>
      <c r="C24" s="99"/>
      <c r="D24" s="100"/>
      <c r="E24" s="100"/>
      <c r="F24" s="100"/>
      <c r="G24" s="100"/>
      <c r="H24" s="100"/>
      <c r="I24" s="100"/>
      <c r="J24" s="100"/>
      <c r="K24" s="100"/>
      <c r="L24" s="100"/>
      <c r="M24" s="100"/>
      <c r="N24" s="101"/>
      <c r="O24" s="104"/>
      <c r="P24" s="105"/>
      <c r="Q24" s="105"/>
      <c r="R24" s="104"/>
      <c r="S24" s="107"/>
      <c r="T24" s="104"/>
      <c r="U24" s="105"/>
      <c r="V24" s="105"/>
      <c r="W24" s="105"/>
      <c r="X24" s="107"/>
      <c r="Y24" s="104"/>
      <c r="Z24" s="105"/>
      <c r="AA24" s="105"/>
      <c r="AB24" s="105"/>
      <c r="AC24" s="107"/>
      <c r="AD24" s="104"/>
      <c r="AE24" s="105"/>
      <c r="AF24" s="105"/>
      <c r="AG24" s="105"/>
      <c r="AH24" s="107"/>
      <c r="AI24" s="104"/>
      <c r="AJ24" s="105"/>
      <c r="AK24" s="105"/>
      <c r="AL24" s="107"/>
      <c r="AM24" s="108"/>
      <c r="AN24" s="109"/>
      <c r="AO24" s="109"/>
      <c r="AP24" s="109"/>
      <c r="AQ24" s="109"/>
      <c r="AR24" s="108"/>
      <c r="AS24" s="108"/>
      <c r="AT24" s="108"/>
      <c r="AU24" s="108"/>
      <c r="AV24" s="108"/>
      <c r="AW24" s="109"/>
      <c r="AX24" s="109"/>
      <c r="AY24" s="109"/>
      <c r="AZ24" s="109"/>
      <c r="BA24" s="109"/>
      <c r="BB24" s="28"/>
    </row>
    <row r="25" spans="2:54" ht="12.75" customHeight="1">
      <c r="B25" s="24"/>
      <c r="C25" s="99"/>
      <c r="D25" s="100"/>
      <c r="E25" s="100"/>
      <c r="F25" s="100"/>
      <c r="G25" s="100"/>
      <c r="H25" s="100"/>
      <c r="I25" s="100"/>
      <c r="J25" s="100"/>
      <c r="K25" s="100"/>
      <c r="L25" s="100"/>
      <c r="M25" s="100"/>
      <c r="N25" s="101"/>
      <c r="O25" s="104"/>
      <c r="P25" s="105"/>
      <c r="Q25" s="105"/>
      <c r="R25" s="104"/>
      <c r="S25" s="107"/>
      <c r="T25" s="104"/>
      <c r="U25" s="105"/>
      <c r="V25" s="105"/>
      <c r="W25" s="105"/>
      <c r="X25" s="107"/>
      <c r="Y25" s="104"/>
      <c r="Z25" s="105"/>
      <c r="AA25" s="105"/>
      <c r="AB25" s="105"/>
      <c r="AC25" s="107"/>
      <c r="AD25" s="104"/>
      <c r="AE25" s="105"/>
      <c r="AF25" s="105"/>
      <c r="AG25" s="105"/>
      <c r="AH25" s="107"/>
      <c r="AI25" s="104"/>
      <c r="AJ25" s="105"/>
      <c r="AK25" s="105"/>
      <c r="AL25" s="107"/>
      <c r="AM25" s="109"/>
      <c r="AN25" s="109"/>
      <c r="AO25" s="109"/>
      <c r="AP25" s="109"/>
      <c r="AQ25" s="109"/>
      <c r="AR25" s="108"/>
      <c r="AS25" s="108"/>
      <c r="AT25" s="108"/>
      <c r="AU25" s="108"/>
      <c r="AV25" s="108"/>
      <c r="AW25" s="109"/>
      <c r="AX25" s="109"/>
      <c r="AY25" s="109"/>
      <c r="AZ25" s="109"/>
      <c r="BA25" s="109"/>
      <c r="BB25" s="28"/>
    </row>
    <row r="26" spans="2:54" ht="12.75" customHeight="1">
      <c r="B26" s="24"/>
      <c r="C26" s="99"/>
      <c r="D26" s="100"/>
      <c r="E26" s="100"/>
      <c r="F26" s="100"/>
      <c r="G26" s="100"/>
      <c r="H26" s="100"/>
      <c r="I26" s="100"/>
      <c r="J26" s="100"/>
      <c r="K26" s="100"/>
      <c r="L26" s="100"/>
      <c r="M26" s="100"/>
      <c r="N26" s="101"/>
      <c r="O26" s="104"/>
      <c r="P26" s="105"/>
      <c r="Q26" s="105"/>
      <c r="R26" s="104"/>
      <c r="S26" s="107"/>
      <c r="T26" s="104"/>
      <c r="U26" s="105"/>
      <c r="V26" s="105"/>
      <c r="W26" s="105"/>
      <c r="X26" s="107"/>
      <c r="Y26" s="104"/>
      <c r="Z26" s="105"/>
      <c r="AA26" s="105"/>
      <c r="AB26" s="105"/>
      <c r="AC26" s="107"/>
      <c r="AD26" s="104"/>
      <c r="AE26" s="105"/>
      <c r="AF26" s="105"/>
      <c r="AG26" s="105"/>
      <c r="AH26" s="107"/>
      <c r="AI26" s="104"/>
      <c r="AJ26" s="105"/>
      <c r="AK26" s="105"/>
      <c r="AL26" s="107"/>
      <c r="AM26" s="109"/>
      <c r="AN26" s="109"/>
      <c r="AO26" s="109"/>
      <c r="AP26" s="109"/>
      <c r="AQ26" s="109"/>
      <c r="AR26" s="108"/>
      <c r="AS26" s="108"/>
      <c r="AT26" s="108"/>
      <c r="AU26" s="108"/>
      <c r="AV26" s="108"/>
      <c r="AW26" s="109"/>
      <c r="AX26" s="109"/>
      <c r="AY26" s="109"/>
      <c r="AZ26" s="109"/>
      <c r="BA26" s="109"/>
      <c r="BB26" s="28"/>
    </row>
    <row r="27" spans="2:54" ht="9" customHeight="1">
      <c r="B27" s="24"/>
      <c r="C27" s="110">
        <v>1</v>
      </c>
      <c r="D27" s="111"/>
      <c r="E27" s="111"/>
      <c r="F27" s="111"/>
      <c r="G27" s="111"/>
      <c r="H27" s="111"/>
      <c r="I27" s="111"/>
      <c r="J27" s="111"/>
      <c r="K27" s="111"/>
      <c r="L27" s="111"/>
      <c r="M27" s="111"/>
      <c r="N27" s="112"/>
      <c r="O27" s="110">
        <v>2</v>
      </c>
      <c r="P27" s="111"/>
      <c r="Q27" s="111"/>
      <c r="R27" s="110">
        <v>3</v>
      </c>
      <c r="S27" s="112"/>
      <c r="T27" s="110">
        <v>4</v>
      </c>
      <c r="U27" s="111"/>
      <c r="V27" s="111"/>
      <c r="W27" s="111"/>
      <c r="X27" s="112"/>
      <c r="Y27" s="110">
        <v>5</v>
      </c>
      <c r="Z27" s="111"/>
      <c r="AA27" s="111"/>
      <c r="AB27" s="111"/>
      <c r="AC27" s="112"/>
      <c r="AD27" s="110">
        <v>6</v>
      </c>
      <c r="AE27" s="111"/>
      <c r="AF27" s="111"/>
      <c r="AG27" s="111"/>
      <c r="AH27" s="112"/>
      <c r="AI27" s="110">
        <v>7</v>
      </c>
      <c r="AJ27" s="111"/>
      <c r="AK27" s="111"/>
      <c r="AL27" s="112"/>
      <c r="AM27" s="113">
        <v>8</v>
      </c>
      <c r="AN27" s="113"/>
      <c r="AO27" s="113"/>
      <c r="AP27" s="113"/>
      <c r="AQ27" s="113"/>
      <c r="AR27" s="113">
        <v>9</v>
      </c>
      <c r="AS27" s="113"/>
      <c r="AT27" s="113"/>
      <c r="AU27" s="113"/>
      <c r="AV27" s="113"/>
      <c r="AW27" s="113">
        <v>10</v>
      </c>
      <c r="AX27" s="113"/>
      <c r="AY27" s="113"/>
      <c r="AZ27" s="113"/>
      <c r="BA27" s="113"/>
      <c r="BB27" s="28"/>
    </row>
    <row r="28" spans="2:54" s="42" customFormat="1" ht="12" customHeight="1">
      <c r="B28" s="43"/>
      <c r="C28" s="114" t="s">
        <v>109</v>
      </c>
      <c r="D28" s="115"/>
      <c r="E28" s="115"/>
      <c r="F28" s="115"/>
      <c r="G28" s="115"/>
      <c r="H28" s="115"/>
      <c r="I28" s="115"/>
      <c r="J28" s="115"/>
      <c r="K28" s="115"/>
      <c r="L28" s="115"/>
      <c r="M28" s="115"/>
      <c r="N28" s="116"/>
      <c r="O28" s="117" t="s">
        <v>110</v>
      </c>
      <c r="P28" s="118"/>
      <c r="Q28" s="119"/>
      <c r="R28" s="120" t="s">
        <v>111</v>
      </c>
      <c r="S28" s="121"/>
      <c r="T28" s="122">
        <f>SUM(T29,T72,T77)</f>
        <v>0</v>
      </c>
      <c r="U28" s="123"/>
      <c r="V28" s="123"/>
      <c r="W28" s="123"/>
      <c r="X28" s="124"/>
      <c r="Y28" s="122">
        <f>SUM(Y29,Y72,Y77)</f>
        <v>0</v>
      </c>
      <c r="Z28" s="123"/>
      <c r="AA28" s="123"/>
      <c r="AB28" s="123"/>
      <c r="AC28" s="124"/>
      <c r="AD28" s="122">
        <f>SUM(AD29,AD72,AD77)</f>
        <v>0</v>
      </c>
      <c r="AE28" s="123"/>
      <c r="AF28" s="123"/>
      <c r="AG28" s="123"/>
      <c r="AH28" s="124"/>
      <c r="AI28" s="122">
        <f>SUM(AI29,AI72,AI77)</f>
        <v>0</v>
      </c>
      <c r="AJ28" s="123"/>
      <c r="AK28" s="123"/>
      <c r="AL28" s="124"/>
      <c r="AM28" s="122">
        <f>SUM(AM29,AM72,AM77)</f>
        <v>0</v>
      </c>
      <c r="AN28" s="123"/>
      <c r="AO28" s="123"/>
      <c r="AP28" s="123"/>
      <c r="AQ28" s="124"/>
      <c r="AR28" s="122">
        <f>SUM(AR29,AR72,AR77)</f>
        <v>0</v>
      </c>
      <c r="AS28" s="123"/>
      <c r="AT28" s="123"/>
      <c r="AU28" s="123"/>
      <c r="AV28" s="124"/>
      <c r="AW28" s="122">
        <f>SUM(AW29,AW72,AW77)</f>
        <v>0</v>
      </c>
      <c r="AX28" s="123"/>
      <c r="AY28" s="123"/>
      <c r="AZ28" s="123"/>
      <c r="BA28" s="124"/>
      <c r="BB28" s="44"/>
    </row>
    <row r="29" spans="2:54" ht="12" customHeight="1">
      <c r="B29" s="24"/>
      <c r="C29" s="73" t="s">
        <v>112</v>
      </c>
      <c r="D29" s="74"/>
      <c r="E29" s="74"/>
      <c r="F29" s="74"/>
      <c r="G29" s="74"/>
      <c r="H29" s="74"/>
      <c r="I29" s="74"/>
      <c r="J29" s="74"/>
      <c r="K29" s="74"/>
      <c r="L29" s="74"/>
      <c r="M29" s="74"/>
      <c r="N29" s="75"/>
      <c r="O29" s="76" t="s">
        <v>113</v>
      </c>
      <c r="P29" s="77"/>
      <c r="Q29" s="78"/>
      <c r="R29" s="125" t="s">
        <v>114</v>
      </c>
      <c r="S29" s="126"/>
      <c r="T29" s="70">
        <f>SUM(T30,T31,T38,T45,T50:X52,T59:X61)</f>
        <v>0</v>
      </c>
      <c r="U29" s="71"/>
      <c r="V29" s="71"/>
      <c r="W29" s="71"/>
      <c r="X29" s="72"/>
      <c r="Y29" s="70">
        <f>SUM(Y30,Y31,Y38,Y45,Y50:AC52,Y59:AC61)</f>
        <v>0</v>
      </c>
      <c r="Z29" s="71"/>
      <c r="AA29" s="71"/>
      <c r="AB29" s="71"/>
      <c r="AC29" s="72"/>
      <c r="AD29" s="70">
        <f>SUM(AD30,AD31,AD38,AD45,AD50:AH52,AD59:AH61)</f>
        <v>0</v>
      </c>
      <c r="AE29" s="71"/>
      <c r="AF29" s="71"/>
      <c r="AG29" s="71"/>
      <c r="AH29" s="72"/>
      <c r="AI29" s="70">
        <f>SUM(AI30,AI31,AI38,AI45,AI50:AL52,AI59:AL61)</f>
        <v>0</v>
      </c>
      <c r="AJ29" s="71"/>
      <c r="AK29" s="71"/>
      <c r="AL29" s="72"/>
      <c r="AM29" s="70">
        <f>SUM(AM30,AM31,AM38,AM45,AM50:AQ52,AM59:AQ61)</f>
        <v>0</v>
      </c>
      <c r="AN29" s="71"/>
      <c r="AO29" s="71"/>
      <c r="AP29" s="71"/>
      <c r="AQ29" s="72"/>
      <c r="AR29" s="70">
        <f>SUM(AR30,AR31,AR38,AR45,AR50:AV52,AR59:AV61)</f>
        <v>0</v>
      </c>
      <c r="AS29" s="71"/>
      <c r="AT29" s="71"/>
      <c r="AU29" s="71"/>
      <c r="AV29" s="72"/>
      <c r="AW29" s="70">
        <f>SUM(AW30,AW31,AW38,AW45,AW50:BA52,AW59:BA61)</f>
        <v>0</v>
      </c>
      <c r="AX29" s="71"/>
      <c r="AY29" s="71"/>
      <c r="AZ29" s="71"/>
      <c r="BA29" s="72"/>
      <c r="BB29" s="28"/>
    </row>
    <row r="30" spans="2:54" ht="12" customHeight="1">
      <c r="B30" s="24"/>
      <c r="C30" s="73" t="s">
        <v>115</v>
      </c>
      <c r="D30" s="74"/>
      <c r="E30" s="74"/>
      <c r="F30" s="74"/>
      <c r="G30" s="74"/>
      <c r="H30" s="74"/>
      <c r="I30" s="74"/>
      <c r="J30" s="74"/>
      <c r="K30" s="74"/>
      <c r="L30" s="74"/>
      <c r="M30" s="74"/>
      <c r="N30" s="75"/>
      <c r="O30" s="76" t="s">
        <v>116</v>
      </c>
      <c r="P30" s="77"/>
      <c r="Q30" s="78"/>
      <c r="R30" s="125" t="s">
        <v>117</v>
      </c>
      <c r="S30" s="126"/>
      <c r="T30" s="70"/>
      <c r="U30" s="71"/>
      <c r="V30" s="71"/>
      <c r="W30" s="71"/>
      <c r="X30" s="72"/>
      <c r="Y30" s="70"/>
      <c r="Z30" s="71"/>
      <c r="AA30" s="71"/>
      <c r="AB30" s="71"/>
      <c r="AC30" s="72"/>
      <c r="AD30" s="70"/>
      <c r="AE30" s="71"/>
      <c r="AF30" s="71"/>
      <c r="AG30" s="71"/>
      <c r="AH30" s="72"/>
      <c r="AI30" s="70"/>
      <c r="AJ30" s="71"/>
      <c r="AK30" s="71"/>
      <c r="AL30" s="72"/>
      <c r="AM30" s="70"/>
      <c r="AN30" s="71"/>
      <c r="AO30" s="71"/>
      <c r="AP30" s="71"/>
      <c r="AQ30" s="72"/>
      <c r="AR30" s="70"/>
      <c r="AS30" s="71"/>
      <c r="AT30" s="71"/>
      <c r="AU30" s="71"/>
      <c r="AV30" s="72"/>
      <c r="AW30" s="70"/>
      <c r="AX30" s="71"/>
      <c r="AY30" s="71"/>
      <c r="AZ30" s="71"/>
      <c r="BA30" s="72"/>
      <c r="BB30" s="28"/>
    </row>
    <row r="31" spans="2:54" s="42" customFormat="1" ht="21.75" customHeight="1">
      <c r="B31" s="43"/>
      <c r="C31" s="73" t="s">
        <v>376</v>
      </c>
      <c r="D31" s="74"/>
      <c r="E31" s="74"/>
      <c r="F31" s="74"/>
      <c r="G31" s="74"/>
      <c r="H31" s="74"/>
      <c r="I31" s="74"/>
      <c r="J31" s="74"/>
      <c r="K31" s="74"/>
      <c r="L31" s="74"/>
      <c r="M31" s="74"/>
      <c r="N31" s="75"/>
      <c r="O31" s="76" t="s">
        <v>118</v>
      </c>
      <c r="P31" s="77"/>
      <c r="Q31" s="78"/>
      <c r="R31" s="125" t="s">
        <v>119</v>
      </c>
      <c r="S31" s="126"/>
      <c r="T31" s="70">
        <f>SUM(T33:X37)</f>
        <v>0</v>
      </c>
      <c r="U31" s="71"/>
      <c r="V31" s="71"/>
      <c r="W31" s="71"/>
      <c r="X31" s="72"/>
      <c r="Y31" s="70">
        <f>SUM(Y33:AC37)</f>
        <v>0</v>
      </c>
      <c r="Z31" s="71"/>
      <c r="AA31" s="71"/>
      <c r="AB31" s="71"/>
      <c r="AC31" s="72"/>
      <c r="AD31" s="70">
        <f>SUM(AD33:AH37)</f>
        <v>0</v>
      </c>
      <c r="AE31" s="71"/>
      <c r="AF31" s="71"/>
      <c r="AG31" s="71"/>
      <c r="AH31" s="72"/>
      <c r="AI31" s="70">
        <f>SUM(AI33:AL37)</f>
        <v>0</v>
      </c>
      <c r="AJ31" s="71"/>
      <c r="AK31" s="71"/>
      <c r="AL31" s="72"/>
      <c r="AM31" s="70">
        <f>SUM(AM33:AQ37)</f>
        <v>0</v>
      </c>
      <c r="AN31" s="71"/>
      <c r="AO31" s="71"/>
      <c r="AP31" s="71"/>
      <c r="AQ31" s="72"/>
      <c r="AR31" s="70">
        <f>SUM(AR33:AV37)</f>
        <v>0</v>
      </c>
      <c r="AS31" s="71"/>
      <c r="AT31" s="71"/>
      <c r="AU31" s="71"/>
      <c r="AV31" s="72"/>
      <c r="AW31" s="70">
        <f>SUM(AW33:BA37)</f>
        <v>0</v>
      </c>
      <c r="AX31" s="71"/>
      <c r="AY31" s="71"/>
      <c r="AZ31" s="71"/>
      <c r="BA31" s="72"/>
      <c r="BB31" s="44"/>
    </row>
    <row r="32" spans="2:54" s="42" customFormat="1" ht="12" customHeight="1">
      <c r="B32" s="43"/>
      <c r="C32" s="127" t="s">
        <v>120</v>
      </c>
      <c r="D32" s="128"/>
      <c r="E32" s="128"/>
      <c r="F32" s="128"/>
      <c r="G32" s="128"/>
      <c r="H32" s="128"/>
      <c r="I32" s="128"/>
      <c r="J32" s="128"/>
      <c r="K32" s="128"/>
      <c r="L32" s="128"/>
      <c r="M32" s="128"/>
      <c r="N32" s="129"/>
      <c r="O32" s="130" t="s">
        <v>372</v>
      </c>
      <c r="P32" s="131"/>
      <c r="Q32" s="132"/>
      <c r="R32" s="133" t="s">
        <v>372</v>
      </c>
      <c r="S32" s="134"/>
      <c r="T32" s="135"/>
      <c r="U32" s="136"/>
      <c r="V32" s="136"/>
      <c r="W32" s="136"/>
      <c r="X32" s="137"/>
      <c r="Y32" s="135"/>
      <c r="Z32" s="136"/>
      <c r="AA32" s="136"/>
      <c r="AB32" s="136"/>
      <c r="AC32" s="137"/>
      <c r="AD32" s="135"/>
      <c r="AE32" s="136"/>
      <c r="AF32" s="136"/>
      <c r="AG32" s="136"/>
      <c r="AH32" s="137"/>
      <c r="AI32" s="135"/>
      <c r="AJ32" s="136"/>
      <c r="AK32" s="136"/>
      <c r="AL32" s="137"/>
      <c r="AM32" s="135"/>
      <c r="AN32" s="136"/>
      <c r="AO32" s="136"/>
      <c r="AP32" s="136"/>
      <c r="AQ32" s="137"/>
      <c r="AR32" s="135"/>
      <c r="AS32" s="136"/>
      <c r="AT32" s="136"/>
      <c r="AU32" s="136"/>
      <c r="AV32" s="137"/>
      <c r="AW32" s="135"/>
      <c r="AX32" s="136"/>
      <c r="AY32" s="136"/>
      <c r="AZ32" s="136"/>
      <c r="BA32" s="137"/>
      <c r="BB32" s="44"/>
    </row>
    <row r="33" spans="2:54" s="42" customFormat="1" ht="45.75" customHeight="1">
      <c r="B33" s="43"/>
      <c r="C33" s="138" t="s">
        <v>377</v>
      </c>
      <c r="D33" s="139"/>
      <c r="E33" s="139"/>
      <c r="F33" s="139"/>
      <c r="G33" s="139"/>
      <c r="H33" s="139"/>
      <c r="I33" s="139"/>
      <c r="J33" s="139"/>
      <c r="K33" s="139"/>
      <c r="L33" s="139"/>
      <c r="M33" s="139"/>
      <c r="N33" s="140"/>
      <c r="O33" s="141" t="s">
        <v>121</v>
      </c>
      <c r="P33" s="142"/>
      <c r="Q33" s="143"/>
      <c r="R33" s="144" t="s">
        <v>122</v>
      </c>
      <c r="S33" s="145"/>
      <c r="T33" s="146"/>
      <c r="U33" s="147"/>
      <c r="V33" s="147"/>
      <c r="W33" s="147"/>
      <c r="X33" s="148"/>
      <c r="Y33" s="146"/>
      <c r="Z33" s="147"/>
      <c r="AA33" s="147"/>
      <c r="AB33" s="147"/>
      <c r="AC33" s="148"/>
      <c r="AD33" s="146"/>
      <c r="AE33" s="147"/>
      <c r="AF33" s="147"/>
      <c r="AG33" s="147"/>
      <c r="AH33" s="148"/>
      <c r="AI33" s="146"/>
      <c r="AJ33" s="147"/>
      <c r="AK33" s="147"/>
      <c r="AL33" s="148"/>
      <c r="AM33" s="146"/>
      <c r="AN33" s="147"/>
      <c r="AO33" s="147"/>
      <c r="AP33" s="147"/>
      <c r="AQ33" s="148"/>
      <c r="AR33" s="146"/>
      <c r="AS33" s="147"/>
      <c r="AT33" s="147"/>
      <c r="AU33" s="147"/>
      <c r="AV33" s="148"/>
      <c r="AW33" s="146"/>
      <c r="AX33" s="147"/>
      <c r="AY33" s="147"/>
      <c r="AZ33" s="147"/>
      <c r="BA33" s="148"/>
      <c r="BB33" s="44"/>
    </row>
    <row r="34" spans="2:54" s="4" customFormat="1" ht="24" customHeight="1">
      <c r="B34" s="33"/>
      <c r="C34" s="149" t="s">
        <v>123</v>
      </c>
      <c r="D34" s="150"/>
      <c r="E34" s="150"/>
      <c r="F34" s="150"/>
      <c r="G34" s="150"/>
      <c r="H34" s="150"/>
      <c r="I34" s="150"/>
      <c r="J34" s="150"/>
      <c r="K34" s="150"/>
      <c r="L34" s="150"/>
      <c r="M34" s="150"/>
      <c r="N34" s="151"/>
      <c r="O34" s="152" t="s">
        <v>124</v>
      </c>
      <c r="P34" s="153"/>
      <c r="Q34" s="154"/>
      <c r="R34" s="125" t="s">
        <v>125</v>
      </c>
      <c r="S34" s="126"/>
      <c r="T34" s="70"/>
      <c r="U34" s="71"/>
      <c r="V34" s="71"/>
      <c r="W34" s="71"/>
      <c r="X34" s="72"/>
      <c r="Y34" s="70"/>
      <c r="Z34" s="71"/>
      <c r="AA34" s="71"/>
      <c r="AB34" s="71"/>
      <c r="AC34" s="72"/>
      <c r="AD34" s="70"/>
      <c r="AE34" s="71"/>
      <c r="AF34" s="71"/>
      <c r="AG34" s="71"/>
      <c r="AH34" s="72"/>
      <c r="AI34" s="70"/>
      <c r="AJ34" s="71"/>
      <c r="AK34" s="71"/>
      <c r="AL34" s="72"/>
      <c r="AM34" s="70"/>
      <c r="AN34" s="71"/>
      <c r="AO34" s="71"/>
      <c r="AP34" s="71"/>
      <c r="AQ34" s="72"/>
      <c r="AR34" s="70"/>
      <c r="AS34" s="71"/>
      <c r="AT34" s="71"/>
      <c r="AU34" s="71"/>
      <c r="AV34" s="72"/>
      <c r="AW34" s="70"/>
      <c r="AX34" s="71"/>
      <c r="AY34" s="71"/>
      <c r="AZ34" s="71"/>
      <c r="BA34" s="72"/>
      <c r="BB34" s="36"/>
    </row>
    <row r="35" spans="2:54" s="4" customFormat="1" ht="43.5" customHeight="1">
      <c r="B35" s="33"/>
      <c r="C35" s="149" t="s">
        <v>126</v>
      </c>
      <c r="D35" s="150"/>
      <c r="E35" s="150"/>
      <c r="F35" s="150"/>
      <c r="G35" s="150"/>
      <c r="H35" s="150"/>
      <c r="I35" s="150"/>
      <c r="J35" s="150"/>
      <c r="K35" s="150"/>
      <c r="L35" s="150"/>
      <c r="M35" s="150"/>
      <c r="N35" s="151"/>
      <c r="O35" s="152" t="s">
        <v>127</v>
      </c>
      <c r="P35" s="153"/>
      <c r="Q35" s="154"/>
      <c r="R35" s="125" t="s">
        <v>128</v>
      </c>
      <c r="S35" s="126"/>
      <c r="T35" s="70"/>
      <c r="U35" s="71"/>
      <c r="V35" s="71"/>
      <c r="W35" s="71"/>
      <c r="X35" s="72"/>
      <c r="Y35" s="70"/>
      <c r="Z35" s="71"/>
      <c r="AA35" s="71"/>
      <c r="AB35" s="71"/>
      <c r="AC35" s="72"/>
      <c r="AD35" s="70"/>
      <c r="AE35" s="71"/>
      <c r="AF35" s="71"/>
      <c r="AG35" s="71"/>
      <c r="AH35" s="72"/>
      <c r="AI35" s="70"/>
      <c r="AJ35" s="71"/>
      <c r="AK35" s="71"/>
      <c r="AL35" s="72"/>
      <c r="AM35" s="70"/>
      <c r="AN35" s="71"/>
      <c r="AO35" s="71"/>
      <c r="AP35" s="71"/>
      <c r="AQ35" s="72"/>
      <c r="AR35" s="70"/>
      <c r="AS35" s="71"/>
      <c r="AT35" s="71"/>
      <c r="AU35" s="71"/>
      <c r="AV35" s="72"/>
      <c r="AW35" s="70"/>
      <c r="AX35" s="71"/>
      <c r="AY35" s="71"/>
      <c r="AZ35" s="71"/>
      <c r="BA35" s="72"/>
      <c r="BB35" s="36"/>
    </row>
    <row r="36" spans="2:54" ht="33.75" customHeight="1">
      <c r="B36" s="24"/>
      <c r="C36" s="155" t="s">
        <v>129</v>
      </c>
      <c r="D36" s="156"/>
      <c r="E36" s="156"/>
      <c r="F36" s="156"/>
      <c r="G36" s="156"/>
      <c r="H36" s="156"/>
      <c r="I36" s="156"/>
      <c r="J36" s="156"/>
      <c r="K36" s="156"/>
      <c r="L36" s="156"/>
      <c r="M36" s="156"/>
      <c r="N36" s="157"/>
      <c r="O36" s="152" t="s">
        <v>130</v>
      </c>
      <c r="P36" s="153"/>
      <c r="Q36" s="154"/>
      <c r="R36" s="125" t="s">
        <v>131</v>
      </c>
      <c r="S36" s="126"/>
      <c r="T36" s="70"/>
      <c r="U36" s="71"/>
      <c r="V36" s="71"/>
      <c r="W36" s="71"/>
      <c r="X36" s="72"/>
      <c r="Y36" s="70"/>
      <c r="Z36" s="71"/>
      <c r="AA36" s="71"/>
      <c r="AB36" s="71"/>
      <c r="AC36" s="72"/>
      <c r="AD36" s="70"/>
      <c r="AE36" s="71"/>
      <c r="AF36" s="71"/>
      <c r="AG36" s="71"/>
      <c r="AH36" s="72"/>
      <c r="AI36" s="70"/>
      <c r="AJ36" s="71"/>
      <c r="AK36" s="71"/>
      <c r="AL36" s="72"/>
      <c r="AM36" s="70"/>
      <c r="AN36" s="71"/>
      <c r="AO36" s="71"/>
      <c r="AP36" s="71"/>
      <c r="AQ36" s="72"/>
      <c r="AR36" s="70"/>
      <c r="AS36" s="71"/>
      <c r="AT36" s="71"/>
      <c r="AU36" s="71"/>
      <c r="AV36" s="72"/>
      <c r="AW36" s="70"/>
      <c r="AX36" s="71"/>
      <c r="AY36" s="71"/>
      <c r="AZ36" s="71"/>
      <c r="BA36" s="72"/>
      <c r="BB36" s="28"/>
    </row>
    <row r="37" spans="2:54" ht="12" customHeight="1">
      <c r="B37" s="24"/>
      <c r="C37" s="155" t="s">
        <v>132</v>
      </c>
      <c r="D37" s="156"/>
      <c r="E37" s="156"/>
      <c r="F37" s="156"/>
      <c r="G37" s="156"/>
      <c r="H37" s="156"/>
      <c r="I37" s="156"/>
      <c r="J37" s="156"/>
      <c r="K37" s="156"/>
      <c r="L37" s="156"/>
      <c r="M37" s="156"/>
      <c r="N37" s="157"/>
      <c r="O37" s="152" t="s">
        <v>133</v>
      </c>
      <c r="P37" s="153"/>
      <c r="Q37" s="154"/>
      <c r="R37" s="125" t="s">
        <v>134</v>
      </c>
      <c r="S37" s="126"/>
      <c r="T37" s="70"/>
      <c r="U37" s="71"/>
      <c r="V37" s="71"/>
      <c r="W37" s="71"/>
      <c r="X37" s="72"/>
      <c r="Y37" s="70"/>
      <c r="Z37" s="71"/>
      <c r="AA37" s="71"/>
      <c r="AB37" s="71"/>
      <c r="AC37" s="72"/>
      <c r="AD37" s="70"/>
      <c r="AE37" s="71"/>
      <c r="AF37" s="71"/>
      <c r="AG37" s="71"/>
      <c r="AH37" s="72"/>
      <c r="AI37" s="70"/>
      <c r="AJ37" s="71"/>
      <c r="AK37" s="71"/>
      <c r="AL37" s="72"/>
      <c r="AM37" s="70"/>
      <c r="AN37" s="71"/>
      <c r="AO37" s="71"/>
      <c r="AP37" s="71"/>
      <c r="AQ37" s="72"/>
      <c r="AR37" s="70"/>
      <c r="AS37" s="71"/>
      <c r="AT37" s="71"/>
      <c r="AU37" s="71"/>
      <c r="AV37" s="72"/>
      <c r="AW37" s="70"/>
      <c r="AX37" s="71"/>
      <c r="AY37" s="71"/>
      <c r="AZ37" s="71"/>
      <c r="BA37" s="72"/>
      <c r="BB37" s="28"/>
    </row>
    <row r="38" spans="2:54" ht="21.75" customHeight="1">
      <c r="B38" s="24"/>
      <c r="C38" s="158" t="s">
        <v>135</v>
      </c>
      <c r="D38" s="159"/>
      <c r="E38" s="159"/>
      <c r="F38" s="159"/>
      <c r="G38" s="159"/>
      <c r="H38" s="159"/>
      <c r="I38" s="159"/>
      <c r="J38" s="159"/>
      <c r="K38" s="159"/>
      <c r="L38" s="159"/>
      <c r="M38" s="159"/>
      <c r="N38" s="160"/>
      <c r="O38" s="161" t="s">
        <v>136</v>
      </c>
      <c r="P38" s="162"/>
      <c r="Q38" s="163"/>
      <c r="R38" s="164" t="s">
        <v>137</v>
      </c>
      <c r="S38" s="165"/>
      <c r="T38" s="166">
        <f>SUM(T40:X44)</f>
        <v>0</v>
      </c>
      <c r="U38" s="167"/>
      <c r="V38" s="167"/>
      <c r="W38" s="167"/>
      <c r="X38" s="168"/>
      <c r="Y38" s="166">
        <f>SUM(Y40:AC44)</f>
        <v>0</v>
      </c>
      <c r="Z38" s="167"/>
      <c r="AA38" s="167"/>
      <c r="AB38" s="167"/>
      <c r="AC38" s="168"/>
      <c r="AD38" s="166">
        <f>SUM(AD40:AH44)</f>
        <v>0</v>
      </c>
      <c r="AE38" s="167"/>
      <c r="AF38" s="167"/>
      <c r="AG38" s="167"/>
      <c r="AH38" s="168"/>
      <c r="AI38" s="166">
        <f>SUM(AI40:AL44)</f>
        <v>0</v>
      </c>
      <c r="AJ38" s="167"/>
      <c r="AK38" s="167"/>
      <c r="AL38" s="168"/>
      <c r="AM38" s="166">
        <f>SUM(AM40:AQ44)</f>
        <v>0</v>
      </c>
      <c r="AN38" s="167"/>
      <c r="AO38" s="167"/>
      <c r="AP38" s="167"/>
      <c r="AQ38" s="168"/>
      <c r="AR38" s="166">
        <f>SUM(AR40:AV44)</f>
        <v>0</v>
      </c>
      <c r="AS38" s="167"/>
      <c r="AT38" s="167"/>
      <c r="AU38" s="167"/>
      <c r="AV38" s="168"/>
      <c r="AW38" s="166">
        <f>SUM(AW40:BA44)</f>
        <v>0</v>
      </c>
      <c r="AX38" s="167"/>
      <c r="AY38" s="167"/>
      <c r="AZ38" s="167"/>
      <c r="BA38" s="168"/>
      <c r="BB38" s="28"/>
    </row>
    <row r="39" spans="2:54" ht="12" customHeight="1">
      <c r="B39" s="24"/>
      <c r="C39" s="169" t="s">
        <v>120</v>
      </c>
      <c r="D39" s="170"/>
      <c r="E39" s="170"/>
      <c r="F39" s="170"/>
      <c r="G39" s="170"/>
      <c r="H39" s="170"/>
      <c r="I39" s="170"/>
      <c r="J39" s="170"/>
      <c r="K39" s="170"/>
      <c r="L39" s="170"/>
      <c r="M39" s="170"/>
      <c r="N39" s="171"/>
      <c r="O39" s="172" t="s">
        <v>372</v>
      </c>
      <c r="P39" s="173"/>
      <c r="Q39" s="174"/>
      <c r="R39" s="175" t="s">
        <v>372</v>
      </c>
      <c r="S39" s="176"/>
      <c r="T39" s="177"/>
      <c r="U39" s="178"/>
      <c r="V39" s="178"/>
      <c r="W39" s="178"/>
      <c r="X39" s="179"/>
      <c r="Y39" s="177"/>
      <c r="Z39" s="178"/>
      <c r="AA39" s="178"/>
      <c r="AB39" s="178"/>
      <c r="AC39" s="179"/>
      <c r="AD39" s="177"/>
      <c r="AE39" s="178"/>
      <c r="AF39" s="178"/>
      <c r="AG39" s="178"/>
      <c r="AH39" s="179"/>
      <c r="AI39" s="177"/>
      <c r="AJ39" s="178"/>
      <c r="AK39" s="178"/>
      <c r="AL39" s="179"/>
      <c r="AM39" s="177"/>
      <c r="AN39" s="178"/>
      <c r="AO39" s="178"/>
      <c r="AP39" s="178"/>
      <c r="AQ39" s="179"/>
      <c r="AR39" s="180"/>
      <c r="AS39" s="181"/>
      <c r="AT39" s="181"/>
      <c r="AU39" s="181"/>
      <c r="AV39" s="182"/>
      <c r="AW39" s="177"/>
      <c r="AX39" s="178"/>
      <c r="AY39" s="178"/>
      <c r="AZ39" s="178"/>
      <c r="BA39" s="179"/>
      <c r="BB39" s="28"/>
    </row>
    <row r="40" spans="2:54" ht="21" customHeight="1">
      <c r="B40" s="24"/>
      <c r="C40" s="183" t="s">
        <v>138</v>
      </c>
      <c r="D40" s="184"/>
      <c r="E40" s="184"/>
      <c r="F40" s="184"/>
      <c r="G40" s="184"/>
      <c r="H40" s="184"/>
      <c r="I40" s="184"/>
      <c r="J40" s="184"/>
      <c r="K40" s="184"/>
      <c r="L40" s="184"/>
      <c r="M40" s="184"/>
      <c r="N40" s="185"/>
      <c r="O40" s="186" t="s">
        <v>139</v>
      </c>
      <c r="P40" s="187"/>
      <c r="Q40" s="188"/>
      <c r="R40" s="189" t="s">
        <v>140</v>
      </c>
      <c r="S40" s="190"/>
      <c r="T40" s="191"/>
      <c r="U40" s="192"/>
      <c r="V40" s="192"/>
      <c r="W40" s="192"/>
      <c r="X40" s="193"/>
      <c r="Y40" s="191"/>
      <c r="Z40" s="192"/>
      <c r="AA40" s="192"/>
      <c r="AB40" s="192"/>
      <c r="AC40" s="193"/>
      <c r="AD40" s="191"/>
      <c r="AE40" s="192"/>
      <c r="AF40" s="192"/>
      <c r="AG40" s="192"/>
      <c r="AH40" s="193"/>
      <c r="AI40" s="191"/>
      <c r="AJ40" s="192"/>
      <c r="AK40" s="192"/>
      <c r="AL40" s="193"/>
      <c r="AM40" s="191"/>
      <c r="AN40" s="192"/>
      <c r="AO40" s="192"/>
      <c r="AP40" s="192"/>
      <c r="AQ40" s="193"/>
      <c r="AR40" s="194"/>
      <c r="AS40" s="195"/>
      <c r="AT40" s="195"/>
      <c r="AU40" s="195"/>
      <c r="AV40" s="196"/>
      <c r="AW40" s="191"/>
      <c r="AX40" s="192"/>
      <c r="AY40" s="192"/>
      <c r="AZ40" s="192"/>
      <c r="BA40" s="193"/>
      <c r="BB40" s="28"/>
    </row>
    <row r="41" spans="2:54" ht="12" customHeight="1">
      <c r="B41" s="24"/>
      <c r="C41" s="73" t="s">
        <v>141</v>
      </c>
      <c r="D41" s="74"/>
      <c r="E41" s="74"/>
      <c r="F41" s="74"/>
      <c r="G41" s="74"/>
      <c r="H41" s="74"/>
      <c r="I41" s="74"/>
      <c r="J41" s="74"/>
      <c r="K41" s="74"/>
      <c r="L41" s="74"/>
      <c r="M41" s="74"/>
      <c r="N41" s="75"/>
      <c r="O41" s="76" t="s">
        <v>142</v>
      </c>
      <c r="P41" s="77"/>
      <c r="Q41" s="78"/>
      <c r="R41" s="197">
        <v>12</v>
      </c>
      <c r="S41" s="198"/>
      <c r="T41" s="70"/>
      <c r="U41" s="71"/>
      <c r="V41" s="71"/>
      <c r="W41" s="71"/>
      <c r="X41" s="72"/>
      <c r="Y41" s="70"/>
      <c r="Z41" s="71"/>
      <c r="AA41" s="71"/>
      <c r="AB41" s="71"/>
      <c r="AC41" s="72"/>
      <c r="AD41" s="70"/>
      <c r="AE41" s="71"/>
      <c r="AF41" s="71"/>
      <c r="AG41" s="71"/>
      <c r="AH41" s="72"/>
      <c r="AI41" s="70"/>
      <c r="AJ41" s="71"/>
      <c r="AK41" s="71"/>
      <c r="AL41" s="72"/>
      <c r="AM41" s="70"/>
      <c r="AN41" s="71"/>
      <c r="AO41" s="71"/>
      <c r="AP41" s="71"/>
      <c r="AQ41" s="72"/>
      <c r="AR41" s="70"/>
      <c r="AS41" s="71"/>
      <c r="AT41" s="71"/>
      <c r="AU41" s="71"/>
      <c r="AV41" s="72"/>
      <c r="AW41" s="70"/>
      <c r="AX41" s="71"/>
      <c r="AY41" s="71"/>
      <c r="AZ41" s="71"/>
      <c r="BA41" s="72"/>
      <c r="BB41" s="28"/>
    </row>
    <row r="42" spans="2:54" ht="12" customHeight="1">
      <c r="B42" s="24"/>
      <c r="C42" s="73" t="s">
        <v>143</v>
      </c>
      <c r="D42" s="74"/>
      <c r="E42" s="74"/>
      <c r="F42" s="74"/>
      <c r="G42" s="74"/>
      <c r="H42" s="74"/>
      <c r="I42" s="74"/>
      <c r="J42" s="74"/>
      <c r="K42" s="74"/>
      <c r="L42" s="74"/>
      <c r="M42" s="74"/>
      <c r="N42" s="75"/>
      <c r="O42" s="76" t="s">
        <v>144</v>
      </c>
      <c r="P42" s="77"/>
      <c r="Q42" s="78"/>
      <c r="R42" s="197">
        <v>13</v>
      </c>
      <c r="S42" s="198"/>
      <c r="T42" s="70"/>
      <c r="U42" s="71"/>
      <c r="V42" s="71"/>
      <c r="W42" s="71"/>
      <c r="X42" s="72"/>
      <c r="Y42" s="70"/>
      <c r="Z42" s="71"/>
      <c r="AA42" s="71"/>
      <c r="AB42" s="71"/>
      <c r="AC42" s="72"/>
      <c r="AD42" s="70"/>
      <c r="AE42" s="71"/>
      <c r="AF42" s="71"/>
      <c r="AG42" s="71"/>
      <c r="AH42" s="72"/>
      <c r="AI42" s="70"/>
      <c r="AJ42" s="71"/>
      <c r="AK42" s="71"/>
      <c r="AL42" s="72"/>
      <c r="AM42" s="70"/>
      <c r="AN42" s="71"/>
      <c r="AO42" s="71"/>
      <c r="AP42" s="71"/>
      <c r="AQ42" s="72"/>
      <c r="AR42" s="70"/>
      <c r="AS42" s="71"/>
      <c r="AT42" s="71"/>
      <c r="AU42" s="71"/>
      <c r="AV42" s="72"/>
      <c r="AW42" s="70"/>
      <c r="AX42" s="71"/>
      <c r="AY42" s="71"/>
      <c r="AZ42" s="71"/>
      <c r="BA42" s="72"/>
      <c r="BB42" s="28"/>
    </row>
    <row r="43" spans="2:54" ht="24" customHeight="1">
      <c r="B43" s="24"/>
      <c r="C43" s="73" t="s">
        <v>145</v>
      </c>
      <c r="D43" s="74"/>
      <c r="E43" s="74"/>
      <c r="F43" s="74"/>
      <c r="G43" s="74"/>
      <c r="H43" s="74"/>
      <c r="I43" s="74"/>
      <c r="J43" s="74"/>
      <c r="K43" s="74"/>
      <c r="L43" s="74"/>
      <c r="M43" s="74"/>
      <c r="N43" s="75"/>
      <c r="O43" s="76" t="s">
        <v>146</v>
      </c>
      <c r="P43" s="77"/>
      <c r="Q43" s="78"/>
      <c r="R43" s="197">
        <v>14</v>
      </c>
      <c r="S43" s="198"/>
      <c r="T43" s="70"/>
      <c r="U43" s="71"/>
      <c r="V43" s="71"/>
      <c r="W43" s="71"/>
      <c r="X43" s="72"/>
      <c r="Y43" s="70"/>
      <c r="Z43" s="71"/>
      <c r="AA43" s="71"/>
      <c r="AB43" s="71"/>
      <c r="AC43" s="72"/>
      <c r="AD43" s="70"/>
      <c r="AE43" s="71"/>
      <c r="AF43" s="71"/>
      <c r="AG43" s="71"/>
      <c r="AH43" s="72"/>
      <c r="AI43" s="70"/>
      <c r="AJ43" s="71"/>
      <c r="AK43" s="71"/>
      <c r="AL43" s="72"/>
      <c r="AM43" s="70"/>
      <c r="AN43" s="71"/>
      <c r="AO43" s="71"/>
      <c r="AP43" s="71"/>
      <c r="AQ43" s="72"/>
      <c r="AR43" s="70"/>
      <c r="AS43" s="71"/>
      <c r="AT43" s="71"/>
      <c r="AU43" s="71"/>
      <c r="AV43" s="72"/>
      <c r="AW43" s="70"/>
      <c r="AX43" s="71"/>
      <c r="AY43" s="71"/>
      <c r="AZ43" s="71"/>
      <c r="BA43" s="72"/>
      <c r="BB43" s="28"/>
    </row>
    <row r="44" spans="2:54" ht="12" customHeight="1">
      <c r="B44" s="24"/>
      <c r="C44" s="73" t="s">
        <v>132</v>
      </c>
      <c r="D44" s="74"/>
      <c r="E44" s="74"/>
      <c r="F44" s="74"/>
      <c r="G44" s="74"/>
      <c r="H44" s="74"/>
      <c r="I44" s="74"/>
      <c r="J44" s="74"/>
      <c r="K44" s="74"/>
      <c r="L44" s="74"/>
      <c r="M44" s="74"/>
      <c r="N44" s="75"/>
      <c r="O44" s="76" t="s">
        <v>147</v>
      </c>
      <c r="P44" s="77"/>
      <c r="Q44" s="78"/>
      <c r="R44" s="197">
        <v>15</v>
      </c>
      <c r="S44" s="198"/>
      <c r="T44" s="70"/>
      <c r="U44" s="71"/>
      <c r="V44" s="71"/>
      <c r="W44" s="71"/>
      <c r="X44" s="72"/>
      <c r="Y44" s="70"/>
      <c r="Z44" s="71"/>
      <c r="AA44" s="71"/>
      <c r="AB44" s="71"/>
      <c r="AC44" s="72"/>
      <c r="AD44" s="70"/>
      <c r="AE44" s="71"/>
      <c r="AF44" s="71"/>
      <c r="AG44" s="71"/>
      <c r="AH44" s="72"/>
      <c r="AI44" s="70"/>
      <c r="AJ44" s="71"/>
      <c r="AK44" s="71"/>
      <c r="AL44" s="72"/>
      <c r="AM44" s="70"/>
      <c r="AN44" s="71"/>
      <c r="AO44" s="71"/>
      <c r="AP44" s="71"/>
      <c r="AQ44" s="72"/>
      <c r="AR44" s="70"/>
      <c r="AS44" s="71"/>
      <c r="AT44" s="71"/>
      <c r="AU44" s="71"/>
      <c r="AV44" s="72"/>
      <c r="AW44" s="70"/>
      <c r="AX44" s="71"/>
      <c r="AY44" s="71"/>
      <c r="AZ44" s="71"/>
      <c r="BA44" s="72"/>
      <c r="BB44" s="28"/>
    </row>
    <row r="45" spans="2:54" ht="12" customHeight="1">
      <c r="B45" s="24"/>
      <c r="C45" s="73" t="s">
        <v>148</v>
      </c>
      <c r="D45" s="74"/>
      <c r="E45" s="74"/>
      <c r="F45" s="74"/>
      <c r="G45" s="74"/>
      <c r="H45" s="74"/>
      <c r="I45" s="74"/>
      <c r="J45" s="74"/>
      <c r="K45" s="74"/>
      <c r="L45" s="74"/>
      <c r="M45" s="74"/>
      <c r="N45" s="75"/>
      <c r="O45" s="76" t="s">
        <v>149</v>
      </c>
      <c r="P45" s="77"/>
      <c r="Q45" s="78"/>
      <c r="R45" s="197">
        <v>16</v>
      </c>
      <c r="S45" s="198"/>
      <c r="T45" s="70">
        <f>SUM(T47:X49)</f>
        <v>0</v>
      </c>
      <c r="U45" s="71"/>
      <c r="V45" s="71"/>
      <c r="W45" s="71"/>
      <c r="X45" s="72"/>
      <c r="Y45" s="70">
        <f>SUM(Y47:AC49)</f>
        <v>0</v>
      </c>
      <c r="Z45" s="71"/>
      <c r="AA45" s="71"/>
      <c r="AB45" s="71"/>
      <c r="AC45" s="72"/>
      <c r="AD45" s="70">
        <f>SUM(AD47:AH49)</f>
        <v>0</v>
      </c>
      <c r="AE45" s="71"/>
      <c r="AF45" s="71"/>
      <c r="AG45" s="71"/>
      <c r="AH45" s="72"/>
      <c r="AI45" s="70">
        <f>SUM(AI47:AL49)</f>
        <v>0</v>
      </c>
      <c r="AJ45" s="71"/>
      <c r="AK45" s="71"/>
      <c r="AL45" s="72"/>
      <c r="AM45" s="70">
        <f>SUM(AM47:AQ49)</f>
        <v>0</v>
      </c>
      <c r="AN45" s="71"/>
      <c r="AO45" s="71"/>
      <c r="AP45" s="71"/>
      <c r="AQ45" s="72"/>
      <c r="AR45" s="70">
        <f>SUM(AR47:AV49)</f>
        <v>0</v>
      </c>
      <c r="AS45" s="71"/>
      <c r="AT45" s="71"/>
      <c r="AU45" s="71"/>
      <c r="AV45" s="72"/>
      <c r="AW45" s="70">
        <f>SUM(AW47:BA49)</f>
        <v>0</v>
      </c>
      <c r="AX45" s="71"/>
      <c r="AY45" s="71"/>
      <c r="AZ45" s="71"/>
      <c r="BA45" s="72"/>
      <c r="BB45" s="28"/>
    </row>
    <row r="46" spans="2:54" ht="12" customHeight="1">
      <c r="B46" s="24"/>
      <c r="C46" s="127" t="s">
        <v>120</v>
      </c>
      <c r="D46" s="128"/>
      <c r="E46" s="128"/>
      <c r="F46" s="128"/>
      <c r="G46" s="128"/>
      <c r="H46" s="128"/>
      <c r="I46" s="128"/>
      <c r="J46" s="128"/>
      <c r="K46" s="128"/>
      <c r="L46" s="128"/>
      <c r="M46" s="128"/>
      <c r="N46" s="129"/>
      <c r="O46" s="130" t="s">
        <v>372</v>
      </c>
      <c r="P46" s="131"/>
      <c r="Q46" s="132"/>
      <c r="R46" s="199" t="s">
        <v>372</v>
      </c>
      <c r="S46" s="200"/>
      <c r="T46" s="135"/>
      <c r="U46" s="136"/>
      <c r="V46" s="136"/>
      <c r="W46" s="136"/>
      <c r="X46" s="137"/>
      <c r="Y46" s="135"/>
      <c r="Z46" s="136"/>
      <c r="AA46" s="136"/>
      <c r="AB46" s="136"/>
      <c r="AC46" s="137"/>
      <c r="AD46" s="135"/>
      <c r="AE46" s="136"/>
      <c r="AF46" s="136"/>
      <c r="AG46" s="136"/>
      <c r="AH46" s="137"/>
      <c r="AI46" s="135"/>
      <c r="AJ46" s="136"/>
      <c r="AK46" s="136"/>
      <c r="AL46" s="137"/>
      <c r="AM46" s="135"/>
      <c r="AN46" s="136"/>
      <c r="AO46" s="136"/>
      <c r="AP46" s="136"/>
      <c r="AQ46" s="137"/>
      <c r="AR46" s="135"/>
      <c r="AS46" s="136"/>
      <c r="AT46" s="136"/>
      <c r="AU46" s="136"/>
      <c r="AV46" s="137"/>
      <c r="AW46" s="135"/>
      <c r="AX46" s="136"/>
      <c r="AY46" s="136"/>
      <c r="AZ46" s="136"/>
      <c r="BA46" s="137"/>
      <c r="BB46" s="28"/>
    </row>
    <row r="47" spans="2:54" ht="24" customHeight="1">
      <c r="B47" s="24"/>
      <c r="C47" s="201" t="s">
        <v>150</v>
      </c>
      <c r="D47" s="202"/>
      <c r="E47" s="202"/>
      <c r="F47" s="202"/>
      <c r="G47" s="202"/>
      <c r="H47" s="202"/>
      <c r="I47" s="202"/>
      <c r="J47" s="202"/>
      <c r="K47" s="202"/>
      <c r="L47" s="202"/>
      <c r="M47" s="202"/>
      <c r="N47" s="203"/>
      <c r="O47" s="141" t="s">
        <v>151</v>
      </c>
      <c r="P47" s="142"/>
      <c r="Q47" s="143"/>
      <c r="R47" s="204">
        <v>17</v>
      </c>
      <c r="S47" s="205"/>
      <c r="T47" s="194"/>
      <c r="U47" s="195"/>
      <c r="V47" s="195"/>
      <c r="W47" s="195"/>
      <c r="X47" s="196"/>
      <c r="Y47" s="194"/>
      <c r="Z47" s="195"/>
      <c r="AA47" s="195"/>
      <c r="AB47" s="195"/>
      <c r="AC47" s="196"/>
      <c r="AD47" s="194"/>
      <c r="AE47" s="195"/>
      <c r="AF47" s="195"/>
      <c r="AG47" s="195"/>
      <c r="AH47" s="196"/>
      <c r="AI47" s="194"/>
      <c r="AJ47" s="195"/>
      <c r="AK47" s="195"/>
      <c r="AL47" s="196"/>
      <c r="AM47" s="194"/>
      <c r="AN47" s="195"/>
      <c r="AO47" s="195"/>
      <c r="AP47" s="195"/>
      <c r="AQ47" s="196"/>
      <c r="AR47" s="194"/>
      <c r="AS47" s="195"/>
      <c r="AT47" s="195"/>
      <c r="AU47" s="195"/>
      <c r="AV47" s="196"/>
      <c r="AW47" s="194"/>
      <c r="AX47" s="195"/>
      <c r="AY47" s="195"/>
      <c r="AZ47" s="195"/>
      <c r="BA47" s="196"/>
      <c r="BB47" s="28"/>
    </row>
    <row r="48" spans="2:54" ht="24" customHeight="1">
      <c r="B48" s="24"/>
      <c r="C48" s="73" t="s">
        <v>152</v>
      </c>
      <c r="D48" s="74"/>
      <c r="E48" s="74"/>
      <c r="F48" s="74"/>
      <c r="G48" s="74"/>
      <c r="H48" s="74"/>
      <c r="I48" s="74"/>
      <c r="J48" s="74"/>
      <c r="K48" s="74"/>
      <c r="L48" s="74"/>
      <c r="M48" s="74"/>
      <c r="N48" s="75"/>
      <c r="O48" s="206" t="s">
        <v>153</v>
      </c>
      <c r="P48" s="207"/>
      <c r="Q48" s="208"/>
      <c r="R48" s="209">
        <v>18</v>
      </c>
      <c r="S48" s="210"/>
      <c r="T48" s="70"/>
      <c r="U48" s="71"/>
      <c r="V48" s="71"/>
      <c r="W48" s="71"/>
      <c r="X48" s="72"/>
      <c r="Y48" s="70"/>
      <c r="Z48" s="71"/>
      <c r="AA48" s="71"/>
      <c r="AB48" s="71"/>
      <c r="AC48" s="72"/>
      <c r="AD48" s="70"/>
      <c r="AE48" s="71"/>
      <c r="AF48" s="71"/>
      <c r="AG48" s="71"/>
      <c r="AH48" s="72"/>
      <c r="AI48" s="70"/>
      <c r="AJ48" s="71"/>
      <c r="AK48" s="71"/>
      <c r="AL48" s="72"/>
      <c r="AM48" s="70"/>
      <c r="AN48" s="71"/>
      <c r="AO48" s="71"/>
      <c r="AP48" s="71"/>
      <c r="AQ48" s="72"/>
      <c r="AR48" s="70"/>
      <c r="AS48" s="71"/>
      <c r="AT48" s="71"/>
      <c r="AU48" s="71"/>
      <c r="AV48" s="72"/>
      <c r="AW48" s="70"/>
      <c r="AX48" s="71"/>
      <c r="AY48" s="71"/>
      <c r="AZ48" s="71"/>
      <c r="BA48" s="72"/>
      <c r="BB48" s="28"/>
    </row>
    <row r="49" spans="2:54" ht="12" customHeight="1">
      <c r="B49" s="24"/>
      <c r="C49" s="149" t="s">
        <v>132</v>
      </c>
      <c r="D49" s="150"/>
      <c r="E49" s="150"/>
      <c r="F49" s="150"/>
      <c r="G49" s="150"/>
      <c r="H49" s="150"/>
      <c r="I49" s="150"/>
      <c r="J49" s="150"/>
      <c r="K49" s="150"/>
      <c r="L49" s="150"/>
      <c r="M49" s="150"/>
      <c r="N49" s="151"/>
      <c r="O49" s="76" t="s">
        <v>154</v>
      </c>
      <c r="P49" s="77"/>
      <c r="Q49" s="78"/>
      <c r="R49" s="197">
        <v>19</v>
      </c>
      <c r="S49" s="198"/>
      <c r="T49" s="70"/>
      <c r="U49" s="71"/>
      <c r="V49" s="71"/>
      <c r="W49" s="71"/>
      <c r="X49" s="72"/>
      <c r="Y49" s="70"/>
      <c r="Z49" s="71"/>
      <c r="AA49" s="71"/>
      <c r="AB49" s="71"/>
      <c r="AC49" s="72"/>
      <c r="AD49" s="70"/>
      <c r="AE49" s="71"/>
      <c r="AF49" s="71"/>
      <c r="AG49" s="71"/>
      <c r="AH49" s="72"/>
      <c r="AI49" s="70"/>
      <c r="AJ49" s="71"/>
      <c r="AK49" s="71"/>
      <c r="AL49" s="72"/>
      <c r="AM49" s="70"/>
      <c r="AN49" s="71"/>
      <c r="AO49" s="71"/>
      <c r="AP49" s="71"/>
      <c r="AQ49" s="72"/>
      <c r="AR49" s="70"/>
      <c r="AS49" s="71"/>
      <c r="AT49" s="71"/>
      <c r="AU49" s="71"/>
      <c r="AV49" s="72"/>
      <c r="AW49" s="70"/>
      <c r="AX49" s="71"/>
      <c r="AY49" s="71"/>
      <c r="AZ49" s="71"/>
      <c r="BA49" s="72"/>
      <c r="BB49" s="28"/>
    </row>
    <row r="50" spans="2:54" ht="12" customHeight="1">
      <c r="B50" s="24"/>
      <c r="C50" s="149" t="s">
        <v>155</v>
      </c>
      <c r="D50" s="150"/>
      <c r="E50" s="150"/>
      <c r="F50" s="150"/>
      <c r="G50" s="150"/>
      <c r="H50" s="150"/>
      <c r="I50" s="150"/>
      <c r="J50" s="150"/>
      <c r="K50" s="150"/>
      <c r="L50" s="150"/>
      <c r="M50" s="150"/>
      <c r="N50" s="151"/>
      <c r="O50" s="76" t="s">
        <v>156</v>
      </c>
      <c r="P50" s="77"/>
      <c r="Q50" s="78"/>
      <c r="R50" s="197">
        <v>20</v>
      </c>
      <c r="S50" s="198"/>
      <c r="T50" s="70"/>
      <c r="U50" s="71"/>
      <c r="V50" s="71"/>
      <c r="W50" s="71"/>
      <c r="X50" s="72"/>
      <c r="Y50" s="70"/>
      <c r="Z50" s="71"/>
      <c r="AA50" s="71"/>
      <c r="AB50" s="71"/>
      <c r="AC50" s="72"/>
      <c r="AD50" s="70"/>
      <c r="AE50" s="71"/>
      <c r="AF50" s="71"/>
      <c r="AG50" s="71"/>
      <c r="AH50" s="72"/>
      <c r="AI50" s="70"/>
      <c r="AJ50" s="71"/>
      <c r="AK50" s="71"/>
      <c r="AL50" s="72"/>
      <c r="AM50" s="70"/>
      <c r="AN50" s="71"/>
      <c r="AO50" s="71"/>
      <c r="AP50" s="71"/>
      <c r="AQ50" s="72"/>
      <c r="AR50" s="70"/>
      <c r="AS50" s="71"/>
      <c r="AT50" s="71"/>
      <c r="AU50" s="71"/>
      <c r="AV50" s="72"/>
      <c r="AW50" s="70"/>
      <c r="AX50" s="71"/>
      <c r="AY50" s="71"/>
      <c r="AZ50" s="71"/>
      <c r="BA50" s="72"/>
      <c r="BB50" s="28"/>
    </row>
    <row r="51" spans="2:54" ht="12" customHeight="1">
      <c r="B51" s="24"/>
      <c r="C51" s="73" t="s">
        <v>157</v>
      </c>
      <c r="D51" s="74"/>
      <c r="E51" s="74"/>
      <c r="F51" s="74"/>
      <c r="G51" s="74"/>
      <c r="H51" s="74"/>
      <c r="I51" s="74"/>
      <c r="J51" s="74"/>
      <c r="K51" s="74"/>
      <c r="L51" s="74"/>
      <c r="M51" s="74"/>
      <c r="N51" s="75"/>
      <c r="O51" s="211" t="s">
        <v>158</v>
      </c>
      <c r="P51" s="212"/>
      <c r="Q51" s="213"/>
      <c r="R51" s="79">
        <v>21</v>
      </c>
      <c r="S51" s="80"/>
      <c r="T51" s="214"/>
      <c r="U51" s="215"/>
      <c r="V51" s="215"/>
      <c r="W51" s="215"/>
      <c r="X51" s="216"/>
      <c r="Y51" s="214"/>
      <c r="Z51" s="215"/>
      <c r="AA51" s="215"/>
      <c r="AB51" s="215"/>
      <c r="AC51" s="216"/>
      <c r="AD51" s="214"/>
      <c r="AE51" s="215"/>
      <c r="AF51" s="215"/>
      <c r="AG51" s="215"/>
      <c r="AH51" s="216"/>
      <c r="AI51" s="214"/>
      <c r="AJ51" s="215"/>
      <c r="AK51" s="215"/>
      <c r="AL51" s="216"/>
      <c r="AM51" s="214"/>
      <c r="AN51" s="215"/>
      <c r="AO51" s="215"/>
      <c r="AP51" s="215"/>
      <c r="AQ51" s="216"/>
      <c r="AR51" s="217"/>
      <c r="AS51" s="218"/>
      <c r="AT51" s="218"/>
      <c r="AU51" s="218"/>
      <c r="AV51" s="219"/>
      <c r="AW51" s="214"/>
      <c r="AX51" s="215"/>
      <c r="AY51" s="215"/>
      <c r="AZ51" s="215"/>
      <c r="BA51" s="216"/>
      <c r="BB51" s="28"/>
    </row>
    <row r="52" spans="2:54" ht="12" customHeight="1">
      <c r="B52" s="24"/>
      <c r="C52" s="149" t="s">
        <v>159</v>
      </c>
      <c r="D52" s="150"/>
      <c r="E52" s="150"/>
      <c r="F52" s="150"/>
      <c r="G52" s="150"/>
      <c r="H52" s="150"/>
      <c r="I52" s="150"/>
      <c r="J52" s="150"/>
      <c r="K52" s="150"/>
      <c r="L52" s="150"/>
      <c r="M52" s="150"/>
      <c r="N52" s="151"/>
      <c r="O52" s="220" t="s">
        <v>160</v>
      </c>
      <c r="P52" s="221"/>
      <c r="Q52" s="222"/>
      <c r="R52" s="79">
        <v>22</v>
      </c>
      <c r="S52" s="80"/>
      <c r="T52" s="223">
        <f>SUM(T53:X58)</f>
        <v>0</v>
      </c>
      <c r="U52" s="224"/>
      <c r="V52" s="224"/>
      <c r="W52" s="224"/>
      <c r="X52" s="225"/>
      <c r="Y52" s="223">
        <f>SUM(Y53:AC58)</f>
        <v>0</v>
      </c>
      <c r="Z52" s="224"/>
      <c r="AA52" s="224"/>
      <c r="AB52" s="224"/>
      <c r="AC52" s="225"/>
      <c r="AD52" s="223">
        <f>SUM(AD53:AH58)</f>
        <v>0</v>
      </c>
      <c r="AE52" s="224"/>
      <c r="AF52" s="224"/>
      <c r="AG52" s="224"/>
      <c r="AH52" s="225"/>
      <c r="AI52" s="223">
        <f>SUM(AI53:AL58)</f>
        <v>0</v>
      </c>
      <c r="AJ52" s="224"/>
      <c r="AK52" s="224"/>
      <c r="AL52" s="225"/>
      <c r="AM52" s="223">
        <f>SUM(AM53:AQ58)</f>
        <v>0</v>
      </c>
      <c r="AN52" s="224"/>
      <c r="AO52" s="224"/>
      <c r="AP52" s="224"/>
      <c r="AQ52" s="225"/>
      <c r="AR52" s="223">
        <f>SUM(AR53:AV58)</f>
        <v>0</v>
      </c>
      <c r="AS52" s="224"/>
      <c r="AT52" s="224"/>
      <c r="AU52" s="224"/>
      <c r="AV52" s="225"/>
      <c r="AW52" s="223">
        <f>SUM(AW53:BA58)</f>
        <v>0</v>
      </c>
      <c r="AX52" s="224"/>
      <c r="AY52" s="224"/>
      <c r="AZ52" s="224"/>
      <c r="BA52" s="225"/>
      <c r="BB52" s="28"/>
    </row>
    <row r="53" spans="2:54" ht="12" customHeight="1">
      <c r="B53" s="24"/>
      <c r="C53" s="127" t="s">
        <v>120</v>
      </c>
      <c r="D53" s="128"/>
      <c r="E53" s="128"/>
      <c r="F53" s="128"/>
      <c r="G53" s="128"/>
      <c r="H53" s="128"/>
      <c r="I53" s="128"/>
      <c r="J53" s="128"/>
      <c r="K53" s="128"/>
      <c r="L53" s="128"/>
      <c r="M53" s="128"/>
      <c r="N53" s="129"/>
      <c r="O53" s="226" t="s">
        <v>372</v>
      </c>
      <c r="P53" s="227"/>
      <c r="Q53" s="228"/>
      <c r="R53" s="229" t="s">
        <v>372</v>
      </c>
      <c r="S53" s="230"/>
      <c r="T53" s="231"/>
      <c r="U53" s="232"/>
      <c r="V53" s="232"/>
      <c r="W53" s="232"/>
      <c r="X53" s="233"/>
      <c r="Y53" s="231"/>
      <c r="Z53" s="232"/>
      <c r="AA53" s="232"/>
      <c r="AB53" s="232"/>
      <c r="AC53" s="233"/>
      <c r="AD53" s="231"/>
      <c r="AE53" s="232"/>
      <c r="AF53" s="232"/>
      <c r="AG53" s="232"/>
      <c r="AH53" s="233"/>
      <c r="AI53" s="231"/>
      <c r="AJ53" s="232"/>
      <c r="AK53" s="232"/>
      <c r="AL53" s="233"/>
      <c r="AM53" s="231"/>
      <c r="AN53" s="232"/>
      <c r="AO53" s="232"/>
      <c r="AP53" s="232"/>
      <c r="AQ53" s="233"/>
      <c r="AR53" s="237"/>
      <c r="AS53" s="238"/>
      <c r="AT53" s="238"/>
      <c r="AU53" s="238"/>
      <c r="AV53" s="239"/>
      <c r="AW53" s="231"/>
      <c r="AX53" s="232"/>
      <c r="AY53" s="232"/>
      <c r="AZ53" s="232"/>
      <c r="BA53" s="233"/>
      <c r="BB53" s="28"/>
    </row>
    <row r="54" spans="2:54" ht="12" customHeight="1">
      <c r="B54" s="24"/>
      <c r="C54" s="183" t="s">
        <v>161</v>
      </c>
      <c r="D54" s="184"/>
      <c r="E54" s="184"/>
      <c r="F54" s="184"/>
      <c r="G54" s="184"/>
      <c r="H54" s="184"/>
      <c r="I54" s="184"/>
      <c r="J54" s="184"/>
      <c r="K54" s="184"/>
      <c r="L54" s="184"/>
      <c r="M54" s="184"/>
      <c r="N54" s="185"/>
      <c r="O54" s="141" t="s">
        <v>162</v>
      </c>
      <c r="P54" s="142"/>
      <c r="Q54" s="143"/>
      <c r="R54" s="204">
        <v>23</v>
      </c>
      <c r="S54" s="205"/>
      <c r="T54" s="234"/>
      <c r="U54" s="235"/>
      <c r="V54" s="235"/>
      <c r="W54" s="235"/>
      <c r="X54" s="236"/>
      <c r="Y54" s="234"/>
      <c r="Z54" s="235"/>
      <c r="AA54" s="235"/>
      <c r="AB54" s="235"/>
      <c r="AC54" s="236"/>
      <c r="AD54" s="234"/>
      <c r="AE54" s="235"/>
      <c r="AF54" s="235"/>
      <c r="AG54" s="235"/>
      <c r="AH54" s="236"/>
      <c r="AI54" s="234"/>
      <c r="AJ54" s="235"/>
      <c r="AK54" s="235"/>
      <c r="AL54" s="236"/>
      <c r="AM54" s="234"/>
      <c r="AN54" s="235"/>
      <c r="AO54" s="235"/>
      <c r="AP54" s="235"/>
      <c r="AQ54" s="236"/>
      <c r="AR54" s="240"/>
      <c r="AS54" s="241"/>
      <c r="AT54" s="241"/>
      <c r="AU54" s="241"/>
      <c r="AV54" s="242"/>
      <c r="AW54" s="234"/>
      <c r="AX54" s="235"/>
      <c r="AY54" s="235"/>
      <c r="AZ54" s="235"/>
      <c r="BA54" s="236"/>
      <c r="BB54" s="28"/>
    </row>
    <row r="55" spans="2:54" ht="12" customHeight="1">
      <c r="B55" s="24"/>
      <c r="C55" s="149" t="s">
        <v>163</v>
      </c>
      <c r="D55" s="150"/>
      <c r="E55" s="150"/>
      <c r="F55" s="150"/>
      <c r="G55" s="150"/>
      <c r="H55" s="150"/>
      <c r="I55" s="150"/>
      <c r="J55" s="150"/>
      <c r="K55" s="150"/>
      <c r="L55" s="150"/>
      <c r="M55" s="150"/>
      <c r="N55" s="151"/>
      <c r="O55" s="76" t="s">
        <v>164</v>
      </c>
      <c r="P55" s="77"/>
      <c r="Q55" s="78"/>
      <c r="R55" s="197">
        <v>24</v>
      </c>
      <c r="S55" s="198"/>
      <c r="T55" s="70"/>
      <c r="U55" s="71"/>
      <c r="V55" s="71"/>
      <c r="W55" s="71"/>
      <c r="X55" s="72"/>
      <c r="Y55" s="70"/>
      <c r="Z55" s="71"/>
      <c r="AA55" s="71"/>
      <c r="AB55" s="71"/>
      <c r="AC55" s="72"/>
      <c r="AD55" s="70"/>
      <c r="AE55" s="71"/>
      <c r="AF55" s="71"/>
      <c r="AG55" s="71"/>
      <c r="AH55" s="72"/>
      <c r="AI55" s="70"/>
      <c r="AJ55" s="71"/>
      <c r="AK55" s="71"/>
      <c r="AL55" s="72"/>
      <c r="AM55" s="70"/>
      <c r="AN55" s="71"/>
      <c r="AO55" s="71"/>
      <c r="AP55" s="71"/>
      <c r="AQ55" s="72"/>
      <c r="AR55" s="70"/>
      <c r="AS55" s="71"/>
      <c r="AT55" s="71"/>
      <c r="AU55" s="71"/>
      <c r="AV55" s="72"/>
      <c r="AW55" s="70"/>
      <c r="AX55" s="71"/>
      <c r="AY55" s="71"/>
      <c r="AZ55" s="71"/>
      <c r="BA55" s="72"/>
      <c r="BB55" s="28"/>
    </row>
    <row r="56" spans="2:54" ht="24" customHeight="1">
      <c r="B56" s="24"/>
      <c r="C56" s="243" t="s">
        <v>165</v>
      </c>
      <c r="D56" s="244"/>
      <c r="E56" s="244"/>
      <c r="F56" s="244"/>
      <c r="G56" s="244"/>
      <c r="H56" s="244"/>
      <c r="I56" s="244"/>
      <c r="J56" s="244"/>
      <c r="K56" s="244"/>
      <c r="L56" s="244"/>
      <c r="M56" s="244"/>
      <c r="N56" s="245"/>
      <c r="O56" s="76" t="s">
        <v>166</v>
      </c>
      <c r="P56" s="77"/>
      <c r="Q56" s="78"/>
      <c r="R56" s="197">
        <v>25</v>
      </c>
      <c r="S56" s="198"/>
      <c r="T56" s="70"/>
      <c r="U56" s="71"/>
      <c r="V56" s="71"/>
      <c r="W56" s="71"/>
      <c r="X56" s="72"/>
      <c r="Y56" s="70"/>
      <c r="Z56" s="71"/>
      <c r="AA56" s="71"/>
      <c r="AB56" s="71"/>
      <c r="AC56" s="72"/>
      <c r="AD56" s="70"/>
      <c r="AE56" s="71"/>
      <c r="AF56" s="71"/>
      <c r="AG56" s="71"/>
      <c r="AH56" s="72"/>
      <c r="AI56" s="70"/>
      <c r="AJ56" s="71"/>
      <c r="AK56" s="71"/>
      <c r="AL56" s="72"/>
      <c r="AM56" s="70"/>
      <c r="AN56" s="71"/>
      <c r="AO56" s="71"/>
      <c r="AP56" s="71"/>
      <c r="AQ56" s="72"/>
      <c r="AR56" s="70"/>
      <c r="AS56" s="71"/>
      <c r="AT56" s="71"/>
      <c r="AU56" s="71"/>
      <c r="AV56" s="72"/>
      <c r="AW56" s="70"/>
      <c r="AX56" s="71"/>
      <c r="AY56" s="71"/>
      <c r="AZ56" s="71"/>
      <c r="BA56" s="72"/>
      <c r="BB56" s="28"/>
    </row>
    <row r="57" spans="2:54" ht="12" customHeight="1">
      <c r="B57" s="24"/>
      <c r="C57" s="73" t="s">
        <v>167</v>
      </c>
      <c r="D57" s="74"/>
      <c r="E57" s="74"/>
      <c r="F57" s="74"/>
      <c r="G57" s="74"/>
      <c r="H57" s="74"/>
      <c r="I57" s="74"/>
      <c r="J57" s="74"/>
      <c r="K57" s="74"/>
      <c r="L57" s="74"/>
      <c r="M57" s="74"/>
      <c r="N57" s="75"/>
      <c r="O57" s="76" t="s">
        <v>168</v>
      </c>
      <c r="P57" s="77"/>
      <c r="Q57" s="78"/>
      <c r="R57" s="197">
        <v>26</v>
      </c>
      <c r="S57" s="198"/>
      <c r="T57" s="70"/>
      <c r="U57" s="71"/>
      <c r="V57" s="71"/>
      <c r="W57" s="71"/>
      <c r="X57" s="72"/>
      <c r="Y57" s="70"/>
      <c r="Z57" s="71"/>
      <c r="AA57" s="71"/>
      <c r="AB57" s="71"/>
      <c r="AC57" s="72"/>
      <c r="AD57" s="70"/>
      <c r="AE57" s="71"/>
      <c r="AF57" s="71"/>
      <c r="AG57" s="71"/>
      <c r="AH57" s="72"/>
      <c r="AI57" s="70"/>
      <c r="AJ57" s="71"/>
      <c r="AK57" s="71"/>
      <c r="AL57" s="72"/>
      <c r="AM57" s="70"/>
      <c r="AN57" s="71"/>
      <c r="AO57" s="71"/>
      <c r="AP57" s="71"/>
      <c r="AQ57" s="72"/>
      <c r="AR57" s="70"/>
      <c r="AS57" s="71"/>
      <c r="AT57" s="71"/>
      <c r="AU57" s="71"/>
      <c r="AV57" s="72"/>
      <c r="AW57" s="70"/>
      <c r="AX57" s="71"/>
      <c r="AY57" s="71"/>
      <c r="AZ57" s="71"/>
      <c r="BA57" s="72"/>
      <c r="BB57" s="28"/>
    </row>
    <row r="58" spans="2:54" ht="12" customHeight="1">
      <c r="B58" s="24"/>
      <c r="C58" s="73" t="s">
        <v>132</v>
      </c>
      <c r="D58" s="74"/>
      <c r="E58" s="74"/>
      <c r="F58" s="74"/>
      <c r="G58" s="74"/>
      <c r="H58" s="74"/>
      <c r="I58" s="74"/>
      <c r="J58" s="74"/>
      <c r="K58" s="74"/>
      <c r="L58" s="74"/>
      <c r="M58" s="74"/>
      <c r="N58" s="75"/>
      <c r="O58" s="76" t="s">
        <v>169</v>
      </c>
      <c r="P58" s="77"/>
      <c r="Q58" s="78"/>
      <c r="R58" s="197">
        <v>27</v>
      </c>
      <c r="S58" s="198"/>
      <c r="T58" s="70"/>
      <c r="U58" s="71"/>
      <c r="V58" s="71"/>
      <c r="W58" s="71"/>
      <c r="X58" s="72"/>
      <c r="Y58" s="70"/>
      <c r="Z58" s="71"/>
      <c r="AA58" s="71"/>
      <c r="AB58" s="71"/>
      <c r="AC58" s="72"/>
      <c r="AD58" s="70"/>
      <c r="AE58" s="71"/>
      <c r="AF58" s="71"/>
      <c r="AG58" s="71"/>
      <c r="AH58" s="72"/>
      <c r="AI58" s="70"/>
      <c r="AJ58" s="71"/>
      <c r="AK58" s="71"/>
      <c r="AL58" s="72"/>
      <c r="AM58" s="70"/>
      <c r="AN58" s="71"/>
      <c r="AO58" s="71"/>
      <c r="AP58" s="71"/>
      <c r="AQ58" s="72"/>
      <c r="AR58" s="70"/>
      <c r="AS58" s="71"/>
      <c r="AT58" s="71"/>
      <c r="AU58" s="71"/>
      <c r="AV58" s="72"/>
      <c r="AW58" s="70"/>
      <c r="AX58" s="71"/>
      <c r="AY58" s="71"/>
      <c r="AZ58" s="71"/>
      <c r="BA58" s="72"/>
      <c r="BB58" s="28"/>
    </row>
    <row r="59" spans="2:54" ht="12" customHeight="1">
      <c r="B59" s="24"/>
      <c r="C59" s="73" t="s">
        <v>170</v>
      </c>
      <c r="D59" s="74"/>
      <c r="E59" s="74"/>
      <c r="F59" s="74"/>
      <c r="G59" s="74"/>
      <c r="H59" s="74"/>
      <c r="I59" s="74"/>
      <c r="J59" s="74"/>
      <c r="K59" s="74"/>
      <c r="L59" s="74"/>
      <c r="M59" s="74"/>
      <c r="N59" s="75"/>
      <c r="O59" s="76" t="s">
        <v>171</v>
      </c>
      <c r="P59" s="77"/>
      <c r="Q59" s="78"/>
      <c r="R59" s="197">
        <v>28</v>
      </c>
      <c r="S59" s="198"/>
      <c r="T59" s="70"/>
      <c r="U59" s="71"/>
      <c r="V59" s="71"/>
      <c r="W59" s="71"/>
      <c r="X59" s="72"/>
      <c r="Y59" s="70"/>
      <c r="Z59" s="71"/>
      <c r="AA59" s="71"/>
      <c r="AB59" s="71"/>
      <c r="AC59" s="72"/>
      <c r="AD59" s="70"/>
      <c r="AE59" s="71"/>
      <c r="AF59" s="71"/>
      <c r="AG59" s="71"/>
      <c r="AH59" s="72"/>
      <c r="AI59" s="70"/>
      <c r="AJ59" s="71"/>
      <c r="AK59" s="71"/>
      <c r="AL59" s="72"/>
      <c r="AM59" s="70"/>
      <c r="AN59" s="71"/>
      <c r="AO59" s="71"/>
      <c r="AP59" s="71"/>
      <c r="AQ59" s="72"/>
      <c r="AR59" s="70"/>
      <c r="AS59" s="71"/>
      <c r="AT59" s="71"/>
      <c r="AU59" s="71"/>
      <c r="AV59" s="72"/>
      <c r="AW59" s="70"/>
      <c r="AX59" s="71"/>
      <c r="AY59" s="71"/>
      <c r="AZ59" s="71"/>
      <c r="BA59" s="72"/>
      <c r="BB59" s="28"/>
    </row>
    <row r="60" spans="2:54" ht="24" customHeight="1">
      <c r="B60" s="24"/>
      <c r="C60" s="73" t="s">
        <v>172</v>
      </c>
      <c r="D60" s="74"/>
      <c r="E60" s="74"/>
      <c r="F60" s="74"/>
      <c r="G60" s="74"/>
      <c r="H60" s="74"/>
      <c r="I60" s="74"/>
      <c r="J60" s="74"/>
      <c r="K60" s="74"/>
      <c r="L60" s="74"/>
      <c r="M60" s="74"/>
      <c r="N60" s="75"/>
      <c r="O60" s="211" t="s">
        <v>173</v>
      </c>
      <c r="P60" s="212"/>
      <c r="Q60" s="213"/>
      <c r="R60" s="79">
        <v>29</v>
      </c>
      <c r="S60" s="80"/>
      <c r="T60" s="214"/>
      <c r="U60" s="215"/>
      <c r="V60" s="215"/>
      <c r="W60" s="215"/>
      <c r="X60" s="216"/>
      <c r="Y60" s="214"/>
      <c r="Z60" s="215"/>
      <c r="AA60" s="215"/>
      <c r="AB60" s="215"/>
      <c r="AC60" s="216"/>
      <c r="AD60" s="214"/>
      <c r="AE60" s="215"/>
      <c r="AF60" s="215"/>
      <c r="AG60" s="215"/>
      <c r="AH60" s="216"/>
      <c r="AI60" s="214"/>
      <c r="AJ60" s="215"/>
      <c r="AK60" s="215"/>
      <c r="AL60" s="216"/>
      <c r="AM60" s="214"/>
      <c r="AN60" s="215"/>
      <c r="AO60" s="215"/>
      <c r="AP60" s="215"/>
      <c r="AQ60" s="216"/>
      <c r="AR60" s="217"/>
      <c r="AS60" s="218"/>
      <c r="AT60" s="218"/>
      <c r="AU60" s="218"/>
      <c r="AV60" s="219"/>
      <c r="AW60" s="214"/>
      <c r="AX60" s="215"/>
      <c r="AY60" s="215"/>
      <c r="AZ60" s="215"/>
      <c r="BA60" s="216"/>
      <c r="BB60" s="28"/>
    </row>
    <row r="61" spans="2:54" ht="24" customHeight="1">
      <c r="B61" s="24"/>
      <c r="C61" s="243" t="s">
        <v>174</v>
      </c>
      <c r="D61" s="244"/>
      <c r="E61" s="244"/>
      <c r="F61" s="244"/>
      <c r="G61" s="244"/>
      <c r="H61" s="244"/>
      <c r="I61" s="244"/>
      <c r="J61" s="244"/>
      <c r="K61" s="244"/>
      <c r="L61" s="244"/>
      <c r="M61" s="244"/>
      <c r="N61" s="245"/>
      <c r="O61" s="76" t="s">
        <v>175</v>
      </c>
      <c r="P61" s="77"/>
      <c r="Q61" s="78"/>
      <c r="R61" s="197">
        <v>30</v>
      </c>
      <c r="S61" s="198"/>
      <c r="T61" s="70">
        <f>SUM(T63:X71)</f>
        <v>0</v>
      </c>
      <c r="U61" s="71"/>
      <c r="V61" s="71"/>
      <c r="W61" s="71"/>
      <c r="X61" s="72"/>
      <c r="Y61" s="70">
        <f>SUM(Y63:AC71)</f>
        <v>0</v>
      </c>
      <c r="Z61" s="71"/>
      <c r="AA61" s="71"/>
      <c r="AB61" s="71"/>
      <c r="AC61" s="72"/>
      <c r="AD61" s="70">
        <f>SUM(AD63:AH71)</f>
        <v>0</v>
      </c>
      <c r="AE61" s="71"/>
      <c r="AF61" s="71"/>
      <c r="AG61" s="71"/>
      <c r="AH61" s="72"/>
      <c r="AI61" s="70">
        <f>SUM(AI63:AL71)</f>
        <v>0</v>
      </c>
      <c r="AJ61" s="71"/>
      <c r="AK61" s="71"/>
      <c r="AL61" s="72"/>
      <c r="AM61" s="70">
        <f>SUM(AM63:AQ71)</f>
        <v>0</v>
      </c>
      <c r="AN61" s="71"/>
      <c r="AO61" s="71"/>
      <c r="AP61" s="71"/>
      <c r="AQ61" s="72"/>
      <c r="AR61" s="70">
        <f>SUM(AR63:AV71)</f>
        <v>0</v>
      </c>
      <c r="AS61" s="71"/>
      <c r="AT61" s="71"/>
      <c r="AU61" s="71"/>
      <c r="AV61" s="72"/>
      <c r="AW61" s="70">
        <f>SUM(AW63:BA71)</f>
        <v>0</v>
      </c>
      <c r="AX61" s="71"/>
      <c r="AY61" s="71"/>
      <c r="AZ61" s="71"/>
      <c r="BA61" s="72"/>
      <c r="BB61" s="28"/>
    </row>
    <row r="62" spans="2:54" ht="12" customHeight="1">
      <c r="B62" s="24"/>
      <c r="C62" s="246" t="s">
        <v>120</v>
      </c>
      <c r="D62" s="247"/>
      <c r="E62" s="247"/>
      <c r="F62" s="247"/>
      <c r="G62" s="247"/>
      <c r="H62" s="247"/>
      <c r="I62" s="247"/>
      <c r="J62" s="247"/>
      <c r="K62" s="247"/>
      <c r="L62" s="247"/>
      <c r="M62" s="247"/>
      <c r="N62" s="248"/>
      <c r="O62" s="130" t="s">
        <v>372</v>
      </c>
      <c r="P62" s="131"/>
      <c r="Q62" s="132"/>
      <c r="R62" s="199" t="s">
        <v>372</v>
      </c>
      <c r="S62" s="200"/>
      <c r="T62" s="135"/>
      <c r="U62" s="136"/>
      <c r="V62" s="136"/>
      <c r="W62" s="136"/>
      <c r="X62" s="137"/>
      <c r="Y62" s="135"/>
      <c r="Z62" s="136"/>
      <c r="AA62" s="136"/>
      <c r="AB62" s="136"/>
      <c r="AC62" s="137"/>
      <c r="AD62" s="135"/>
      <c r="AE62" s="136"/>
      <c r="AF62" s="136"/>
      <c r="AG62" s="136"/>
      <c r="AH62" s="137"/>
      <c r="AI62" s="135"/>
      <c r="AJ62" s="136"/>
      <c r="AK62" s="136"/>
      <c r="AL62" s="137"/>
      <c r="AM62" s="135"/>
      <c r="AN62" s="136"/>
      <c r="AO62" s="136"/>
      <c r="AP62" s="136"/>
      <c r="AQ62" s="137"/>
      <c r="AR62" s="135"/>
      <c r="AS62" s="136"/>
      <c r="AT62" s="136"/>
      <c r="AU62" s="136"/>
      <c r="AV62" s="137"/>
      <c r="AW62" s="135"/>
      <c r="AX62" s="136"/>
      <c r="AY62" s="136"/>
      <c r="AZ62" s="136"/>
      <c r="BA62" s="137"/>
      <c r="BB62" s="28"/>
    </row>
    <row r="63" spans="2:54" ht="42" customHeight="1">
      <c r="B63" s="24"/>
      <c r="C63" s="249" t="s">
        <v>176</v>
      </c>
      <c r="D63" s="250"/>
      <c r="E63" s="250"/>
      <c r="F63" s="250"/>
      <c r="G63" s="250"/>
      <c r="H63" s="250"/>
      <c r="I63" s="250"/>
      <c r="J63" s="250"/>
      <c r="K63" s="250"/>
      <c r="L63" s="250"/>
      <c r="M63" s="250"/>
      <c r="N63" s="251"/>
      <c r="O63" s="141" t="s">
        <v>177</v>
      </c>
      <c r="P63" s="142"/>
      <c r="Q63" s="143"/>
      <c r="R63" s="204">
        <v>31</v>
      </c>
      <c r="S63" s="205"/>
      <c r="T63" s="194"/>
      <c r="U63" s="195"/>
      <c r="V63" s="195"/>
      <c r="W63" s="195"/>
      <c r="X63" s="196"/>
      <c r="Y63" s="194"/>
      <c r="Z63" s="195"/>
      <c r="AA63" s="195"/>
      <c r="AB63" s="195"/>
      <c r="AC63" s="196"/>
      <c r="AD63" s="194"/>
      <c r="AE63" s="195"/>
      <c r="AF63" s="195"/>
      <c r="AG63" s="195"/>
      <c r="AH63" s="196"/>
      <c r="AI63" s="194"/>
      <c r="AJ63" s="195"/>
      <c r="AK63" s="195"/>
      <c r="AL63" s="196"/>
      <c r="AM63" s="194"/>
      <c r="AN63" s="195"/>
      <c r="AO63" s="195"/>
      <c r="AP63" s="195"/>
      <c r="AQ63" s="196"/>
      <c r="AR63" s="194"/>
      <c r="AS63" s="195"/>
      <c r="AT63" s="195"/>
      <c r="AU63" s="195"/>
      <c r="AV63" s="196"/>
      <c r="AW63" s="194"/>
      <c r="AX63" s="195"/>
      <c r="AY63" s="195"/>
      <c r="AZ63" s="195"/>
      <c r="BA63" s="196"/>
      <c r="BB63" s="28"/>
    </row>
    <row r="64" spans="2:54" ht="24" customHeight="1">
      <c r="B64" s="24"/>
      <c r="C64" s="243" t="s">
        <v>178</v>
      </c>
      <c r="D64" s="244"/>
      <c r="E64" s="244"/>
      <c r="F64" s="244"/>
      <c r="G64" s="244"/>
      <c r="H64" s="244"/>
      <c r="I64" s="244"/>
      <c r="J64" s="244"/>
      <c r="K64" s="244"/>
      <c r="L64" s="244"/>
      <c r="M64" s="244"/>
      <c r="N64" s="245"/>
      <c r="O64" s="76" t="s">
        <v>452</v>
      </c>
      <c r="P64" s="77"/>
      <c r="Q64" s="78"/>
      <c r="R64" s="197">
        <v>32</v>
      </c>
      <c r="S64" s="198"/>
      <c r="T64" s="70"/>
      <c r="U64" s="71"/>
      <c r="V64" s="71"/>
      <c r="W64" s="71"/>
      <c r="X64" s="72"/>
      <c r="Y64" s="70"/>
      <c r="Z64" s="71"/>
      <c r="AA64" s="71"/>
      <c r="AB64" s="71"/>
      <c r="AC64" s="72"/>
      <c r="AD64" s="70"/>
      <c r="AE64" s="71"/>
      <c r="AF64" s="71"/>
      <c r="AG64" s="71"/>
      <c r="AH64" s="72"/>
      <c r="AI64" s="70"/>
      <c r="AJ64" s="71"/>
      <c r="AK64" s="71"/>
      <c r="AL64" s="72"/>
      <c r="AM64" s="70"/>
      <c r="AN64" s="71"/>
      <c r="AO64" s="71"/>
      <c r="AP64" s="71"/>
      <c r="AQ64" s="72"/>
      <c r="AR64" s="70"/>
      <c r="AS64" s="71"/>
      <c r="AT64" s="71"/>
      <c r="AU64" s="71"/>
      <c r="AV64" s="72"/>
      <c r="AW64" s="70"/>
      <c r="AX64" s="71"/>
      <c r="AY64" s="71"/>
      <c r="AZ64" s="71"/>
      <c r="BA64" s="72"/>
      <c r="BB64" s="28"/>
    </row>
    <row r="65" spans="2:54" ht="24" customHeight="1">
      <c r="B65" s="24"/>
      <c r="C65" s="73" t="s">
        <v>453</v>
      </c>
      <c r="D65" s="74"/>
      <c r="E65" s="74"/>
      <c r="F65" s="74"/>
      <c r="G65" s="74"/>
      <c r="H65" s="74"/>
      <c r="I65" s="74"/>
      <c r="J65" s="74"/>
      <c r="K65" s="74"/>
      <c r="L65" s="74"/>
      <c r="M65" s="74"/>
      <c r="N65" s="75"/>
      <c r="O65" s="206" t="s">
        <v>454</v>
      </c>
      <c r="P65" s="207"/>
      <c r="Q65" s="208"/>
      <c r="R65" s="197">
        <v>33</v>
      </c>
      <c r="S65" s="198"/>
      <c r="T65" s="70"/>
      <c r="U65" s="71"/>
      <c r="V65" s="71"/>
      <c r="W65" s="71"/>
      <c r="X65" s="72"/>
      <c r="Y65" s="70"/>
      <c r="Z65" s="71"/>
      <c r="AA65" s="71"/>
      <c r="AB65" s="71"/>
      <c r="AC65" s="72"/>
      <c r="AD65" s="70"/>
      <c r="AE65" s="71"/>
      <c r="AF65" s="71"/>
      <c r="AG65" s="71"/>
      <c r="AH65" s="72"/>
      <c r="AI65" s="70"/>
      <c r="AJ65" s="71"/>
      <c r="AK65" s="71"/>
      <c r="AL65" s="72"/>
      <c r="AM65" s="70"/>
      <c r="AN65" s="71"/>
      <c r="AO65" s="71"/>
      <c r="AP65" s="71"/>
      <c r="AQ65" s="72"/>
      <c r="AR65" s="70"/>
      <c r="AS65" s="71"/>
      <c r="AT65" s="71"/>
      <c r="AU65" s="71"/>
      <c r="AV65" s="72"/>
      <c r="AW65" s="70"/>
      <c r="AX65" s="71"/>
      <c r="AY65" s="71"/>
      <c r="AZ65" s="71"/>
      <c r="BA65" s="72"/>
      <c r="BB65" s="28"/>
    </row>
    <row r="66" spans="2:54" ht="24" customHeight="1">
      <c r="B66" s="24"/>
      <c r="C66" s="158" t="s">
        <v>455</v>
      </c>
      <c r="D66" s="159"/>
      <c r="E66" s="159"/>
      <c r="F66" s="159"/>
      <c r="G66" s="159"/>
      <c r="H66" s="159"/>
      <c r="I66" s="159"/>
      <c r="J66" s="159"/>
      <c r="K66" s="159"/>
      <c r="L66" s="159"/>
      <c r="M66" s="159"/>
      <c r="N66" s="160"/>
      <c r="O66" s="252" t="s">
        <v>456</v>
      </c>
      <c r="P66" s="253"/>
      <c r="Q66" s="254"/>
      <c r="R66" s="255">
        <v>34</v>
      </c>
      <c r="S66" s="256"/>
      <c r="T66" s="257"/>
      <c r="U66" s="258"/>
      <c r="V66" s="258"/>
      <c r="W66" s="258"/>
      <c r="X66" s="259"/>
      <c r="Y66" s="257"/>
      <c r="Z66" s="258"/>
      <c r="AA66" s="258"/>
      <c r="AB66" s="258"/>
      <c r="AC66" s="259"/>
      <c r="AD66" s="257"/>
      <c r="AE66" s="258"/>
      <c r="AF66" s="258"/>
      <c r="AG66" s="258"/>
      <c r="AH66" s="259"/>
      <c r="AI66" s="257"/>
      <c r="AJ66" s="258"/>
      <c r="AK66" s="258"/>
      <c r="AL66" s="259"/>
      <c r="AM66" s="257"/>
      <c r="AN66" s="258"/>
      <c r="AO66" s="258"/>
      <c r="AP66" s="258"/>
      <c r="AQ66" s="259"/>
      <c r="AR66" s="257"/>
      <c r="AS66" s="258"/>
      <c r="AT66" s="258"/>
      <c r="AU66" s="258"/>
      <c r="AV66" s="259"/>
      <c r="AW66" s="257"/>
      <c r="AX66" s="258"/>
      <c r="AY66" s="258"/>
      <c r="AZ66" s="258"/>
      <c r="BA66" s="259"/>
      <c r="BB66" s="28"/>
    </row>
    <row r="67" spans="2:54" ht="24" customHeight="1">
      <c r="B67" s="24"/>
      <c r="C67" s="260" t="s">
        <v>457</v>
      </c>
      <c r="D67" s="261"/>
      <c r="E67" s="261"/>
      <c r="F67" s="261"/>
      <c r="G67" s="261"/>
      <c r="H67" s="261"/>
      <c r="I67" s="261"/>
      <c r="J67" s="261"/>
      <c r="K67" s="261"/>
      <c r="L67" s="261"/>
      <c r="M67" s="261"/>
      <c r="N67" s="262"/>
      <c r="O67" s="117" t="s">
        <v>458</v>
      </c>
      <c r="P67" s="118"/>
      <c r="Q67" s="119"/>
      <c r="R67" s="263">
        <v>35</v>
      </c>
      <c r="S67" s="264"/>
      <c r="T67" s="265"/>
      <c r="U67" s="266"/>
      <c r="V67" s="266"/>
      <c r="W67" s="266"/>
      <c r="X67" s="267"/>
      <c r="Y67" s="265"/>
      <c r="Z67" s="266"/>
      <c r="AA67" s="266"/>
      <c r="AB67" s="266"/>
      <c r="AC67" s="267"/>
      <c r="AD67" s="265"/>
      <c r="AE67" s="266"/>
      <c r="AF67" s="266"/>
      <c r="AG67" s="266"/>
      <c r="AH67" s="267"/>
      <c r="AI67" s="265"/>
      <c r="AJ67" s="266"/>
      <c r="AK67" s="266"/>
      <c r="AL67" s="267"/>
      <c r="AM67" s="265"/>
      <c r="AN67" s="266"/>
      <c r="AO67" s="266"/>
      <c r="AP67" s="266"/>
      <c r="AQ67" s="267"/>
      <c r="AR67" s="265"/>
      <c r="AS67" s="266"/>
      <c r="AT67" s="266"/>
      <c r="AU67" s="266"/>
      <c r="AV67" s="267"/>
      <c r="AW67" s="265"/>
      <c r="AX67" s="266"/>
      <c r="AY67" s="266"/>
      <c r="AZ67" s="266"/>
      <c r="BA67" s="267"/>
      <c r="BB67" s="28"/>
    </row>
    <row r="68" spans="2:54" ht="24" customHeight="1">
      <c r="B68" s="24"/>
      <c r="C68" s="73" t="s">
        <v>459</v>
      </c>
      <c r="D68" s="74"/>
      <c r="E68" s="74"/>
      <c r="F68" s="74"/>
      <c r="G68" s="74"/>
      <c r="H68" s="74"/>
      <c r="I68" s="74"/>
      <c r="J68" s="74"/>
      <c r="K68" s="74"/>
      <c r="L68" s="74"/>
      <c r="M68" s="74"/>
      <c r="N68" s="75"/>
      <c r="O68" s="76" t="s">
        <v>460</v>
      </c>
      <c r="P68" s="77"/>
      <c r="Q68" s="78"/>
      <c r="R68" s="197">
        <v>36</v>
      </c>
      <c r="S68" s="198"/>
      <c r="T68" s="70"/>
      <c r="U68" s="71"/>
      <c r="V68" s="71"/>
      <c r="W68" s="71"/>
      <c r="X68" s="72"/>
      <c r="Y68" s="70"/>
      <c r="Z68" s="71"/>
      <c r="AA68" s="71"/>
      <c r="AB68" s="71"/>
      <c r="AC68" s="72"/>
      <c r="AD68" s="70"/>
      <c r="AE68" s="71"/>
      <c r="AF68" s="71"/>
      <c r="AG68" s="71"/>
      <c r="AH68" s="72"/>
      <c r="AI68" s="70"/>
      <c r="AJ68" s="71"/>
      <c r="AK68" s="71"/>
      <c r="AL68" s="72"/>
      <c r="AM68" s="70"/>
      <c r="AN68" s="71"/>
      <c r="AO68" s="71"/>
      <c r="AP68" s="71"/>
      <c r="AQ68" s="72"/>
      <c r="AR68" s="70"/>
      <c r="AS68" s="71"/>
      <c r="AT68" s="71"/>
      <c r="AU68" s="71"/>
      <c r="AV68" s="72"/>
      <c r="AW68" s="70"/>
      <c r="AX68" s="71"/>
      <c r="AY68" s="71"/>
      <c r="AZ68" s="71"/>
      <c r="BA68" s="72"/>
      <c r="BB68" s="28"/>
    </row>
    <row r="69" spans="2:54" ht="12" customHeight="1">
      <c r="B69" s="24"/>
      <c r="C69" s="73" t="s">
        <v>461</v>
      </c>
      <c r="D69" s="74"/>
      <c r="E69" s="74"/>
      <c r="F69" s="74"/>
      <c r="G69" s="74"/>
      <c r="H69" s="74"/>
      <c r="I69" s="74"/>
      <c r="J69" s="74"/>
      <c r="K69" s="74"/>
      <c r="L69" s="74"/>
      <c r="M69" s="74"/>
      <c r="N69" s="75"/>
      <c r="O69" s="268" t="s">
        <v>462</v>
      </c>
      <c r="P69" s="269"/>
      <c r="Q69" s="270"/>
      <c r="R69" s="271">
        <v>37</v>
      </c>
      <c r="S69" s="272"/>
      <c r="T69" s="273"/>
      <c r="U69" s="274"/>
      <c r="V69" s="274"/>
      <c r="W69" s="274"/>
      <c r="X69" s="275"/>
      <c r="Y69" s="273"/>
      <c r="Z69" s="274"/>
      <c r="AA69" s="274"/>
      <c r="AB69" s="274"/>
      <c r="AC69" s="275"/>
      <c r="AD69" s="273"/>
      <c r="AE69" s="274"/>
      <c r="AF69" s="274"/>
      <c r="AG69" s="274"/>
      <c r="AH69" s="275"/>
      <c r="AI69" s="273"/>
      <c r="AJ69" s="274"/>
      <c r="AK69" s="274"/>
      <c r="AL69" s="275"/>
      <c r="AM69" s="273"/>
      <c r="AN69" s="274"/>
      <c r="AO69" s="274"/>
      <c r="AP69" s="274"/>
      <c r="AQ69" s="275"/>
      <c r="AR69" s="276"/>
      <c r="AS69" s="277"/>
      <c r="AT69" s="277"/>
      <c r="AU69" s="277"/>
      <c r="AV69" s="278"/>
      <c r="AW69" s="273"/>
      <c r="AX69" s="274"/>
      <c r="AY69" s="274"/>
      <c r="AZ69" s="274"/>
      <c r="BA69" s="275"/>
      <c r="BB69" s="28"/>
    </row>
    <row r="70" spans="2:54" ht="12" customHeight="1">
      <c r="B70" s="24"/>
      <c r="C70" s="73" t="s">
        <v>463</v>
      </c>
      <c r="D70" s="74"/>
      <c r="E70" s="74"/>
      <c r="F70" s="74"/>
      <c r="G70" s="74"/>
      <c r="H70" s="74"/>
      <c r="I70" s="74"/>
      <c r="J70" s="74"/>
      <c r="K70" s="74"/>
      <c r="L70" s="74"/>
      <c r="M70" s="74"/>
      <c r="N70" s="75"/>
      <c r="O70" s="268" t="s">
        <v>464</v>
      </c>
      <c r="P70" s="269"/>
      <c r="Q70" s="270"/>
      <c r="R70" s="271">
        <v>38</v>
      </c>
      <c r="S70" s="272"/>
      <c r="T70" s="273"/>
      <c r="U70" s="274"/>
      <c r="V70" s="274"/>
      <c r="W70" s="274"/>
      <c r="X70" s="275"/>
      <c r="Y70" s="273"/>
      <c r="Z70" s="274"/>
      <c r="AA70" s="274"/>
      <c r="AB70" s="274"/>
      <c r="AC70" s="275"/>
      <c r="AD70" s="273"/>
      <c r="AE70" s="274"/>
      <c r="AF70" s="274"/>
      <c r="AG70" s="274"/>
      <c r="AH70" s="275"/>
      <c r="AI70" s="273"/>
      <c r="AJ70" s="274"/>
      <c r="AK70" s="274"/>
      <c r="AL70" s="275"/>
      <c r="AM70" s="273"/>
      <c r="AN70" s="274"/>
      <c r="AO70" s="274"/>
      <c r="AP70" s="274"/>
      <c r="AQ70" s="275"/>
      <c r="AR70" s="276"/>
      <c r="AS70" s="277"/>
      <c r="AT70" s="277"/>
      <c r="AU70" s="277"/>
      <c r="AV70" s="278"/>
      <c r="AW70" s="273"/>
      <c r="AX70" s="274"/>
      <c r="AY70" s="274"/>
      <c r="AZ70" s="274"/>
      <c r="BA70" s="275"/>
      <c r="BB70" s="28"/>
    </row>
    <row r="71" spans="2:54" ht="12" customHeight="1">
      <c r="B71" s="24"/>
      <c r="C71" s="73" t="s">
        <v>132</v>
      </c>
      <c r="D71" s="74"/>
      <c r="E71" s="74"/>
      <c r="F71" s="74"/>
      <c r="G71" s="74"/>
      <c r="H71" s="74"/>
      <c r="I71" s="74"/>
      <c r="J71" s="74"/>
      <c r="K71" s="74"/>
      <c r="L71" s="74"/>
      <c r="M71" s="74"/>
      <c r="N71" s="75"/>
      <c r="O71" s="76" t="s">
        <v>465</v>
      </c>
      <c r="P71" s="77"/>
      <c r="Q71" s="78"/>
      <c r="R71" s="79">
        <v>39</v>
      </c>
      <c r="S71" s="80"/>
      <c r="T71" s="70"/>
      <c r="U71" s="71"/>
      <c r="V71" s="71"/>
      <c r="W71" s="71"/>
      <c r="X71" s="72"/>
      <c r="Y71" s="70"/>
      <c r="Z71" s="71"/>
      <c r="AA71" s="71"/>
      <c r="AB71" s="71"/>
      <c r="AC71" s="72"/>
      <c r="AD71" s="70"/>
      <c r="AE71" s="71"/>
      <c r="AF71" s="71"/>
      <c r="AG71" s="71"/>
      <c r="AH71" s="72"/>
      <c r="AI71" s="70"/>
      <c r="AJ71" s="71"/>
      <c r="AK71" s="71"/>
      <c r="AL71" s="72"/>
      <c r="AM71" s="70"/>
      <c r="AN71" s="71"/>
      <c r="AO71" s="71"/>
      <c r="AP71" s="71"/>
      <c r="AQ71" s="72"/>
      <c r="AR71" s="70"/>
      <c r="AS71" s="71"/>
      <c r="AT71" s="71"/>
      <c r="AU71" s="71"/>
      <c r="AV71" s="72"/>
      <c r="AW71" s="70"/>
      <c r="AX71" s="71"/>
      <c r="AY71" s="71"/>
      <c r="AZ71" s="71"/>
      <c r="BA71" s="72"/>
      <c r="BB71" s="28"/>
    </row>
    <row r="72" spans="2:54" ht="36" customHeight="1">
      <c r="B72" s="24"/>
      <c r="C72" s="73" t="s">
        <v>22</v>
      </c>
      <c r="D72" s="74"/>
      <c r="E72" s="74"/>
      <c r="F72" s="74"/>
      <c r="G72" s="74"/>
      <c r="H72" s="74"/>
      <c r="I72" s="74"/>
      <c r="J72" s="74"/>
      <c r="K72" s="74"/>
      <c r="L72" s="74"/>
      <c r="M72" s="74"/>
      <c r="N72" s="75"/>
      <c r="O72" s="76" t="s">
        <v>27</v>
      </c>
      <c r="P72" s="77"/>
      <c r="Q72" s="78"/>
      <c r="R72" s="79">
        <v>40</v>
      </c>
      <c r="S72" s="80"/>
      <c r="T72" s="70">
        <f>T73+T74+T75+T76</f>
        <v>0</v>
      </c>
      <c r="U72" s="71"/>
      <c r="V72" s="71"/>
      <c r="W72" s="71"/>
      <c r="X72" s="72"/>
      <c r="Y72" s="70">
        <f>Y73+Y74+Y75+Y76</f>
        <v>0</v>
      </c>
      <c r="Z72" s="71"/>
      <c r="AA72" s="71"/>
      <c r="AB72" s="71"/>
      <c r="AC72" s="72"/>
      <c r="AD72" s="70">
        <f>AD73+AD74+AD75+AD76</f>
        <v>0</v>
      </c>
      <c r="AE72" s="71"/>
      <c r="AF72" s="71"/>
      <c r="AG72" s="71"/>
      <c r="AH72" s="72"/>
      <c r="AI72" s="70">
        <f>AI73+AI74+AI75+AI76</f>
        <v>0</v>
      </c>
      <c r="AJ72" s="71"/>
      <c r="AK72" s="71"/>
      <c r="AL72" s="72"/>
      <c r="AM72" s="70">
        <f>AM73+AM74+AM75+AM76</f>
        <v>0</v>
      </c>
      <c r="AN72" s="71"/>
      <c r="AO72" s="71"/>
      <c r="AP72" s="71"/>
      <c r="AQ72" s="72"/>
      <c r="AR72" s="70">
        <f>AR73+AR74+AR75+AR76</f>
        <v>0</v>
      </c>
      <c r="AS72" s="71"/>
      <c r="AT72" s="71"/>
      <c r="AU72" s="71"/>
      <c r="AV72" s="72"/>
      <c r="AW72" s="70">
        <f>AW73+AW74+AW75+AW76</f>
        <v>0</v>
      </c>
      <c r="AX72" s="71"/>
      <c r="AY72" s="71"/>
      <c r="AZ72" s="71"/>
      <c r="BA72" s="72"/>
      <c r="BB72" s="28"/>
    </row>
    <row r="73" spans="2:54" ht="12" customHeight="1">
      <c r="B73" s="24"/>
      <c r="C73" s="73" t="s">
        <v>23</v>
      </c>
      <c r="D73" s="74"/>
      <c r="E73" s="74"/>
      <c r="F73" s="74"/>
      <c r="G73" s="74"/>
      <c r="H73" s="74"/>
      <c r="I73" s="74"/>
      <c r="J73" s="74"/>
      <c r="K73" s="74"/>
      <c r="L73" s="74"/>
      <c r="M73" s="74"/>
      <c r="N73" s="75"/>
      <c r="O73" s="76" t="s">
        <v>28</v>
      </c>
      <c r="P73" s="77"/>
      <c r="Q73" s="78"/>
      <c r="R73" s="79">
        <v>41</v>
      </c>
      <c r="S73" s="80"/>
      <c r="T73" s="70"/>
      <c r="U73" s="71"/>
      <c r="V73" s="71"/>
      <c r="W73" s="71"/>
      <c r="X73" s="72"/>
      <c r="Y73" s="70"/>
      <c r="Z73" s="71"/>
      <c r="AA73" s="71"/>
      <c r="AB73" s="71"/>
      <c r="AC73" s="72"/>
      <c r="AD73" s="70"/>
      <c r="AE73" s="71"/>
      <c r="AF73" s="71"/>
      <c r="AG73" s="71"/>
      <c r="AH73" s="72"/>
      <c r="AI73" s="70"/>
      <c r="AJ73" s="71"/>
      <c r="AK73" s="71"/>
      <c r="AL73" s="72"/>
      <c r="AM73" s="70"/>
      <c r="AN73" s="71"/>
      <c r="AO73" s="71"/>
      <c r="AP73" s="71"/>
      <c r="AQ73" s="72"/>
      <c r="AR73" s="70"/>
      <c r="AS73" s="71"/>
      <c r="AT73" s="71"/>
      <c r="AU73" s="71"/>
      <c r="AV73" s="72"/>
      <c r="AW73" s="70"/>
      <c r="AX73" s="71"/>
      <c r="AY73" s="71"/>
      <c r="AZ73" s="71"/>
      <c r="BA73" s="72"/>
      <c r="BB73" s="28"/>
    </row>
    <row r="74" spans="2:54" ht="12" customHeight="1">
      <c r="B74" s="24"/>
      <c r="C74" s="73" t="s">
        <v>24</v>
      </c>
      <c r="D74" s="74"/>
      <c r="E74" s="74"/>
      <c r="F74" s="74"/>
      <c r="G74" s="74"/>
      <c r="H74" s="74"/>
      <c r="I74" s="74"/>
      <c r="J74" s="74"/>
      <c r="K74" s="74"/>
      <c r="L74" s="74"/>
      <c r="M74" s="74"/>
      <c r="N74" s="75"/>
      <c r="O74" s="76" t="s">
        <v>29</v>
      </c>
      <c r="P74" s="77"/>
      <c r="Q74" s="78"/>
      <c r="R74" s="79">
        <v>42</v>
      </c>
      <c r="S74" s="80"/>
      <c r="T74" s="70"/>
      <c r="U74" s="71"/>
      <c r="V74" s="71"/>
      <c r="W74" s="71"/>
      <c r="X74" s="72"/>
      <c r="Y74" s="70"/>
      <c r="Z74" s="71"/>
      <c r="AA74" s="71"/>
      <c r="AB74" s="71"/>
      <c r="AC74" s="72"/>
      <c r="AD74" s="70"/>
      <c r="AE74" s="71"/>
      <c r="AF74" s="71"/>
      <c r="AG74" s="71"/>
      <c r="AH74" s="72"/>
      <c r="AI74" s="70"/>
      <c r="AJ74" s="71"/>
      <c r="AK74" s="71"/>
      <c r="AL74" s="72"/>
      <c r="AM74" s="70"/>
      <c r="AN74" s="71"/>
      <c r="AO74" s="71"/>
      <c r="AP74" s="71"/>
      <c r="AQ74" s="72"/>
      <c r="AR74" s="70"/>
      <c r="AS74" s="71"/>
      <c r="AT74" s="71"/>
      <c r="AU74" s="71"/>
      <c r="AV74" s="72"/>
      <c r="AW74" s="70"/>
      <c r="AX74" s="71"/>
      <c r="AY74" s="71"/>
      <c r="AZ74" s="71"/>
      <c r="BA74" s="72"/>
      <c r="BB74" s="28"/>
    </row>
    <row r="75" spans="2:54" ht="12" customHeight="1">
      <c r="B75" s="24"/>
      <c r="C75" s="73" t="s">
        <v>25</v>
      </c>
      <c r="D75" s="74"/>
      <c r="E75" s="74"/>
      <c r="F75" s="74"/>
      <c r="G75" s="74"/>
      <c r="H75" s="74"/>
      <c r="I75" s="74"/>
      <c r="J75" s="74"/>
      <c r="K75" s="74"/>
      <c r="L75" s="74"/>
      <c r="M75" s="74"/>
      <c r="N75" s="75"/>
      <c r="O75" s="76" t="s">
        <v>30</v>
      </c>
      <c r="P75" s="77"/>
      <c r="Q75" s="78"/>
      <c r="R75" s="79">
        <v>43</v>
      </c>
      <c r="S75" s="80"/>
      <c r="T75" s="70"/>
      <c r="U75" s="71"/>
      <c r="V75" s="71"/>
      <c r="W75" s="71"/>
      <c r="X75" s="72"/>
      <c r="Y75" s="70"/>
      <c r="Z75" s="71"/>
      <c r="AA75" s="71"/>
      <c r="AB75" s="71"/>
      <c r="AC75" s="72"/>
      <c r="AD75" s="70"/>
      <c r="AE75" s="71"/>
      <c r="AF75" s="71"/>
      <c r="AG75" s="71"/>
      <c r="AH75" s="72"/>
      <c r="AI75" s="70"/>
      <c r="AJ75" s="71"/>
      <c r="AK75" s="71"/>
      <c r="AL75" s="72"/>
      <c r="AM75" s="70"/>
      <c r="AN75" s="71"/>
      <c r="AO75" s="71"/>
      <c r="AP75" s="71"/>
      <c r="AQ75" s="72"/>
      <c r="AR75" s="70"/>
      <c r="AS75" s="71"/>
      <c r="AT75" s="71"/>
      <c r="AU75" s="71"/>
      <c r="AV75" s="72"/>
      <c r="AW75" s="70"/>
      <c r="AX75" s="71"/>
      <c r="AY75" s="71"/>
      <c r="AZ75" s="71"/>
      <c r="BA75" s="72"/>
      <c r="BB75" s="28"/>
    </row>
    <row r="76" spans="2:54" ht="22.5" customHeight="1">
      <c r="B76" s="24"/>
      <c r="C76" s="73" t="s">
        <v>26</v>
      </c>
      <c r="D76" s="74"/>
      <c r="E76" s="74"/>
      <c r="F76" s="74"/>
      <c r="G76" s="74"/>
      <c r="H76" s="74"/>
      <c r="I76" s="74"/>
      <c r="J76" s="74"/>
      <c r="K76" s="74"/>
      <c r="L76" s="74"/>
      <c r="M76" s="74"/>
      <c r="N76" s="75"/>
      <c r="O76" s="76" t="s">
        <v>31</v>
      </c>
      <c r="P76" s="77"/>
      <c r="Q76" s="78"/>
      <c r="R76" s="79">
        <v>44</v>
      </c>
      <c r="S76" s="80"/>
      <c r="T76" s="70"/>
      <c r="U76" s="71"/>
      <c r="V76" s="71"/>
      <c r="W76" s="71"/>
      <c r="X76" s="72"/>
      <c r="Y76" s="70"/>
      <c r="Z76" s="71"/>
      <c r="AA76" s="71"/>
      <c r="AB76" s="71"/>
      <c r="AC76" s="72"/>
      <c r="AD76" s="70"/>
      <c r="AE76" s="71"/>
      <c r="AF76" s="71"/>
      <c r="AG76" s="71"/>
      <c r="AH76" s="72"/>
      <c r="AI76" s="70"/>
      <c r="AJ76" s="71"/>
      <c r="AK76" s="71"/>
      <c r="AL76" s="72"/>
      <c r="AM76" s="70"/>
      <c r="AN76" s="71"/>
      <c r="AO76" s="71"/>
      <c r="AP76" s="71"/>
      <c r="AQ76" s="72"/>
      <c r="AR76" s="70"/>
      <c r="AS76" s="71"/>
      <c r="AT76" s="71"/>
      <c r="AU76" s="71"/>
      <c r="AV76" s="72"/>
      <c r="AW76" s="70"/>
      <c r="AX76" s="71"/>
      <c r="AY76" s="71"/>
      <c r="AZ76" s="71"/>
      <c r="BA76" s="72"/>
      <c r="BB76" s="28"/>
    </row>
    <row r="77" spans="2:54" ht="12" customHeight="1">
      <c r="B77" s="24"/>
      <c r="C77" s="73" t="s">
        <v>466</v>
      </c>
      <c r="D77" s="74"/>
      <c r="E77" s="74"/>
      <c r="F77" s="74"/>
      <c r="G77" s="74"/>
      <c r="H77" s="74"/>
      <c r="I77" s="74"/>
      <c r="J77" s="74"/>
      <c r="K77" s="74"/>
      <c r="L77" s="74"/>
      <c r="M77" s="74"/>
      <c r="N77" s="75"/>
      <c r="O77" s="76" t="s">
        <v>467</v>
      </c>
      <c r="P77" s="77"/>
      <c r="Q77" s="78"/>
      <c r="R77" s="197">
        <v>45</v>
      </c>
      <c r="S77" s="198"/>
      <c r="T77" s="70">
        <f>SUM(T78,T85,T91)</f>
        <v>0</v>
      </c>
      <c r="U77" s="71"/>
      <c r="V77" s="71"/>
      <c r="W77" s="71"/>
      <c r="X77" s="72"/>
      <c r="Y77" s="70">
        <f>SUM(Y78,Y85,Y91)</f>
        <v>0</v>
      </c>
      <c r="Z77" s="71"/>
      <c r="AA77" s="71"/>
      <c r="AB77" s="71"/>
      <c r="AC77" s="72"/>
      <c r="AD77" s="70">
        <f>SUM(AD78,AD85,AD91)</f>
        <v>0</v>
      </c>
      <c r="AE77" s="71"/>
      <c r="AF77" s="71"/>
      <c r="AG77" s="71"/>
      <c r="AH77" s="72"/>
      <c r="AI77" s="70">
        <f>SUM(AI78,AI85,AI91)</f>
        <v>0</v>
      </c>
      <c r="AJ77" s="71"/>
      <c r="AK77" s="71"/>
      <c r="AL77" s="72"/>
      <c r="AM77" s="70">
        <f>SUM(AM78,AM85,AM91)</f>
        <v>0</v>
      </c>
      <c r="AN77" s="71"/>
      <c r="AO77" s="71"/>
      <c r="AP77" s="71"/>
      <c r="AQ77" s="72"/>
      <c r="AR77" s="70">
        <f>SUM(AR78,AR85,AR91)</f>
        <v>0</v>
      </c>
      <c r="AS77" s="71"/>
      <c r="AT77" s="71"/>
      <c r="AU77" s="71"/>
      <c r="AV77" s="72"/>
      <c r="AW77" s="70">
        <f>SUM(AW78,AW85,AW91)</f>
        <v>0</v>
      </c>
      <c r="AX77" s="71"/>
      <c r="AY77" s="71"/>
      <c r="AZ77" s="71"/>
      <c r="BA77" s="72"/>
      <c r="BB77" s="28"/>
    </row>
    <row r="78" spans="2:54" ht="12" customHeight="1">
      <c r="B78" s="24"/>
      <c r="C78" s="73" t="s">
        <v>468</v>
      </c>
      <c r="D78" s="74"/>
      <c r="E78" s="74"/>
      <c r="F78" s="74"/>
      <c r="G78" s="74"/>
      <c r="H78" s="74"/>
      <c r="I78" s="74"/>
      <c r="J78" s="74"/>
      <c r="K78" s="74"/>
      <c r="L78" s="74"/>
      <c r="M78" s="74"/>
      <c r="N78" s="75"/>
      <c r="O78" s="76" t="s">
        <v>469</v>
      </c>
      <c r="P78" s="77"/>
      <c r="Q78" s="78"/>
      <c r="R78" s="197">
        <v>46</v>
      </c>
      <c r="S78" s="198"/>
      <c r="T78" s="70">
        <f>SUM(T79:X84)</f>
        <v>0</v>
      </c>
      <c r="U78" s="71"/>
      <c r="V78" s="71"/>
      <c r="W78" s="71"/>
      <c r="X78" s="72"/>
      <c r="Y78" s="70">
        <f>SUM(Y79:AC84)</f>
        <v>0</v>
      </c>
      <c r="Z78" s="71"/>
      <c r="AA78" s="71"/>
      <c r="AB78" s="71"/>
      <c r="AC78" s="72"/>
      <c r="AD78" s="70">
        <f>SUM(AD79:AH84)</f>
        <v>0</v>
      </c>
      <c r="AE78" s="71"/>
      <c r="AF78" s="71"/>
      <c r="AG78" s="71"/>
      <c r="AH78" s="72"/>
      <c r="AI78" s="70">
        <f>SUM(AI79:AL84)</f>
        <v>0</v>
      </c>
      <c r="AJ78" s="71"/>
      <c r="AK78" s="71"/>
      <c r="AL78" s="72"/>
      <c r="AM78" s="70">
        <f>SUM(AM79:AQ84)</f>
        <v>0</v>
      </c>
      <c r="AN78" s="71"/>
      <c r="AO78" s="71"/>
      <c r="AP78" s="71"/>
      <c r="AQ78" s="72"/>
      <c r="AR78" s="70">
        <f>SUM(AR79:AV84)</f>
        <v>0</v>
      </c>
      <c r="AS78" s="71"/>
      <c r="AT78" s="71"/>
      <c r="AU78" s="71"/>
      <c r="AV78" s="72"/>
      <c r="AW78" s="70">
        <f>SUM(AW79:BA84)</f>
        <v>0</v>
      </c>
      <c r="AX78" s="71"/>
      <c r="AY78" s="71"/>
      <c r="AZ78" s="71"/>
      <c r="BA78" s="72"/>
      <c r="BB78" s="28"/>
    </row>
    <row r="79" spans="2:54" ht="12" customHeight="1">
      <c r="B79" s="24"/>
      <c r="C79" s="127" t="s">
        <v>120</v>
      </c>
      <c r="D79" s="128"/>
      <c r="E79" s="128"/>
      <c r="F79" s="128"/>
      <c r="G79" s="128"/>
      <c r="H79" s="128"/>
      <c r="I79" s="128"/>
      <c r="J79" s="128"/>
      <c r="K79" s="128"/>
      <c r="L79" s="128"/>
      <c r="M79" s="128"/>
      <c r="N79" s="129"/>
      <c r="O79" s="130" t="s">
        <v>372</v>
      </c>
      <c r="P79" s="131"/>
      <c r="Q79" s="132"/>
      <c r="R79" s="199" t="s">
        <v>372</v>
      </c>
      <c r="S79" s="200"/>
      <c r="T79" s="237"/>
      <c r="U79" s="238"/>
      <c r="V79" s="238"/>
      <c r="W79" s="238"/>
      <c r="X79" s="239"/>
      <c r="Y79" s="237"/>
      <c r="Z79" s="238"/>
      <c r="AA79" s="238"/>
      <c r="AB79" s="238"/>
      <c r="AC79" s="239"/>
      <c r="AD79" s="237"/>
      <c r="AE79" s="238"/>
      <c r="AF79" s="238"/>
      <c r="AG79" s="238"/>
      <c r="AH79" s="239"/>
      <c r="AI79" s="237"/>
      <c r="AJ79" s="238"/>
      <c r="AK79" s="238"/>
      <c r="AL79" s="239"/>
      <c r="AM79" s="237"/>
      <c r="AN79" s="238"/>
      <c r="AO79" s="238"/>
      <c r="AP79" s="238"/>
      <c r="AQ79" s="239"/>
      <c r="AR79" s="237"/>
      <c r="AS79" s="238"/>
      <c r="AT79" s="238"/>
      <c r="AU79" s="238"/>
      <c r="AV79" s="239"/>
      <c r="AW79" s="237"/>
      <c r="AX79" s="238"/>
      <c r="AY79" s="238"/>
      <c r="AZ79" s="238"/>
      <c r="BA79" s="239"/>
      <c r="BB79" s="28"/>
    </row>
    <row r="80" spans="2:54" ht="12" customHeight="1">
      <c r="B80" s="24"/>
      <c r="C80" s="201" t="s">
        <v>470</v>
      </c>
      <c r="D80" s="202"/>
      <c r="E80" s="202"/>
      <c r="F80" s="202"/>
      <c r="G80" s="202"/>
      <c r="H80" s="202"/>
      <c r="I80" s="202"/>
      <c r="J80" s="202"/>
      <c r="K80" s="202"/>
      <c r="L80" s="202"/>
      <c r="M80" s="202"/>
      <c r="N80" s="203"/>
      <c r="O80" s="141" t="s">
        <v>471</v>
      </c>
      <c r="P80" s="142"/>
      <c r="Q80" s="143"/>
      <c r="R80" s="204">
        <v>47</v>
      </c>
      <c r="S80" s="205"/>
      <c r="T80" s="240"/>
      <c r="U80" s="241"/>
      <c r="V80" s="241"/>
      <c r="W80" s="241"/>
      <c r="X80" s="242"/>
      <c r="Y80" s="240"/>
      <c r="Z80" s="241"/>
      <c r="AA80" s="241"/>
      <c r="AB80" s="241"/>
      <c r="AC80" s="242"/>
      <c r="AD80" s="240"/>
      <c r="AE80" s="241"/>
      <c r="AF80" s="241"/>
      <c r="AG80" s="241"/>
      <c r="AH80" s="242"/>
      <c r="AI80" s="240"/>
      <c r="AJ80" s="241"/>
      <c r="AK80" s="241"/>
      <c r="AL80" s="242"/>
      <c r="AM80" s="240"/>
      <c r="AN80" s="241"/>
      <c r="AO80" s="241"/>
      <c r="AP80" s="241"/>
      <c r="AQ80" s="242"/>
      <c r="AR80" s="240"/>
      <c r="AS80" s="241"/>
      <c r="AT80" s="241"/>
      <c r="AU80" s="241"/>
      <c r="AV80" s="242"/>
      <c r="AW80" s="240"/>
      <c r="AX80" s="241"/>
      <c r="AY80" s="241"/>
      <c r="AZ80" s="241"/>
      <c r="BA80" s="242"/>
      <c r="BB80" s="28"/>
    </row>
    <row r="81" spans="2:54" ht="24" customHeight="1">
      <c r="B81" s="24"/>
      <c r="C81" s="73" t="s">
        <v>472</v>
      </c>
      <c r="D81" s="74"/>
      <c r="E81" s="74"/>
      <c r="F81" s="74"/>
      <c r="G81" s="74"/>
      <c r="H81" s="74"/>
      <c r="I81" s="74"/>
      <c r="J81" s="74"/>
      <c r="K81" s="74"/>
      <c r="L81" s="74"/>
      <c r="M81" s="74"/>
      <c r="N81" s="75"/>
      <c r="O81" s="76" t="s">
        <v>473</v>
      </c>
      <c r="P81" s="77"/>
      <c r="Q81" s="78"/>
      <c r="R81" s="197">
        <v>48</v>
      </c>
      <c r="S81" s="198"/>
      <c r="T81" s="70"/>
      <c r="U81" s="71"/>
      <c r="V81" s="71"/>
      <c r="W81" s="71"/>
      <c r="X81" s="72"/>
      <c r="Y81" s="70"/>
      <c r="Z81" s="71"/>
      <c r="AA81" s="71"/>
      <c r="AB81" s="71"/>
      <c r="AC81" s="72"/>
      <c r="AD81" s="70"/>
      <c r="AE81" s="71"/>
      <c r="AF81" s="71"/>
      <c r="AG81" s="71"/>
      <c r="AH81" s="72"/>
      <c r="AI81" s="70"/>
      <c r="AJ81" s="71"/>
      <c r="AK81" s="71"/>
      <c r="AL81" s="72"/>
      <c r="AM81" s="70"/>
      <c r="AN81" s="71"/>
      <c r="AO81" s="71"/>
      <c r="AP81" s="71"/>
      <c r="AQ81" s="72"/>
      <c r="AR81" s="70"/>
      <c r="AS81" s="71"/>
      <c r="AT81" s="71"/>
      <c r="AU81" s="71"/>
      <c r="AV81" s="72"/>
      <c r="AW81" s="70"/>
      <c r="AX81" s="71"/>
      <c r="AY81" s="71"/>
      <c r="AZ81" s="71"/>
      <c r="BA81" s="72"/>
      <c r="BB81" s="28"/>
    </row>
    <row r="82" spans="2:54" ht="24" customHeight="1">
      <c r="B82" s="24"/>
      <c r="C82" s="73" t="s">
        <v>474</v>
      </c>
      <c r="D82" s="74"/>
      <c r="E82" s="74"/>
      <c r="F82" s="74"/>
      <c r="G82" s="74"/>
      <c r="H82" s="74"/>
      <c r="I82" s="74"/>
      <c r="J82" s="74"/>
      <c r="K82" s="74"/>
      <c r="L82" s="74"/>
      <c r="M82" s="74"/>
      <c r="N82" s="75"/>
      <c r="O82" s="220" t="s">
        <v>475</v>
      </c>
      <c r="P82" s="221"/>
      <c r="Q82" s="222"/>
      <c r="R82" s="197">
        <v>49</v>
      </c>
      <c r="S82" s="198"/>
      <c r="T82" s="70"/>
      <c r="U82" s="71"/>
      <c r="V82" s="71"/>
      <c r="W82" s="71"/>
      <c r="X82" s="72"/>
      <c r="Y82" s="70"/>
      <c r="Z82" s="71"/>
      <c r="AA82" s="71"/>
      <c r="AB82" s="71"/>
      <c r="AC82" s="72"/>
      <c r="AD82" s="70"/>
      <c r="AE82" s="71"/>
      <c r="AF82" s="71"/>
      <c r="AG82" s="71"/>
      <c r="AH82" s="72"/>
      <c r="AI82" s="70"/>
      <c r="AJ82" s="71"/>
      <c r="AK82" s="71"/>
      <c r="AL82" s="72"/>
      <c r="AM82" s="70"/>
      <c r="AN82" s="71"/>
      <c r="AO82" s="71"/>
      <c r="AP82" s="71"/>
      <c r="AQ82" s="72"/>
      <c r="AR82" s="70"/>
      <c r="AS82" s="71"/>
      <c r="AT82" s="71"/>
      <c r="AU82" s="71"/>
      <c r="AV82" s="72"/>
      <c r="AW82" s="70"/>
      <c r="AX82" s="71"/>
      <c r="AY82" s="71"/>
      <c r="AZ82" s="71"/>
      <c r="BA82" s="72"/>
      <c r="BB82" s="28"/>
    </row>
    <row r="83" spans="2:54" ht="12" customHeight="1">
      <c r="B83" s="24"/>
      <c r="C83" s="73" t="s">
        <v>476</v>
      </c>
      <c r="D83" s="74"/>
      <c r="E83" s="74"/>
      <c r="F83" s="74"/>
      <c r="G83" s="74"/>
      <c r="H83" s="74"/>
      <c r="I83" s="74"/>
      <c r="J83" s="74"/>
      <c r="K83" s="74"/>
      <c r="L83" s="74"/>
      <c r="M83" s="74"/>
      <c r="N83" s="75"/>
      <c r="O83" s="76" t="s">
        <v>477</v>
      </c>
      <c r="P83" s="77"/>
      <c r="Q83" s="78"/>
      <c r="R83" s="197">
        <v>50</v>
      </c>
      <c r="S83" s="198"/>
      <c r="T83" s="70"/>
      <c r="U83" s="71"/>
      <c r="V83" s="71"/>
      <c r="W83" s="71"/>
      <c r="X83" s="72"/>
      <c r="Y83" s="70"/>
      <c r="Z83" s="71"/>
      <c r="AA83" s="71"/>
      <c r="AB83" s="71"/>
      <c r="AC83" s="72"/>
      <c r="AD83" s="70"/>
      <c r="AE83" s="71"/>
      <c r="AF83" s="71"/>
      <c r="AG83" s="71"/>
      <c r="AH83" s="72"/>
      <c r="AI83" s="70"/>
      <c r="AJ83" s="71"/>
      <c r="AK83" s="71"/>
      <c r="AL83" s="72"/>
      <c r="AM83" s="70"/>
      <c r="AN83" s="71"/>
      <c r="AO83" s="71"/>
      <c r="AP83" s="71"/>
      <c r="AQ83" s="72"/>
      <c r="AR83" s="70"/>
      <c r="AS83" s="71"/>
      <c r="AT83" s="71"/>
      <c r="AU83" s="71"/>
      <c r="AV83" s="72"/>
      <c r="AW83" s="70"/>
      <c r="AX83" s="71"/>
      <c r="AY83" s="71"/>
      <c r="AZ83" s="71"/>
      <c r="BA83" s="72"/>
      <c r="BB83" s="28"/>
    </row>
    <row r="84" spans="2:54" ht="12" customHeight="1">
      <c r="B84" s="24"/>
      <c r="C84" s="73" t="s">
        <v>132</v>
      </c>
      <c r="D84" s="74"/>
      <c r="E84" s="74"/>
      <c r="F84" s="74"/>
      <c r="G84" s="74"/>
      <c r="H84" s="74"/>
      <c r="I84" s="74"/>
      <c r="J84" s="74"/>
      <c r="K84" s="74"/>
      <c r="L84" s="74"/>
      <c r="M84" s="74"/>
      <c r="N84" s="75"/>
      <c r="O84" s="76" t="s">
        <v>478</v>
      </c>
      <c r="P84" s="77"/>
      <c r="Q84" s="78"/>
      <c r="R84" s="197">
        <v>51</v>
      </c>
      <c r="S84" s="198"/>
      <c r="T84" s="70"/>
      <c r="U84" s="71"/>
      <c r="V84" s="71"/>
      <c r="W84" s="71"/>
      <c r="X84" s="72"/>
      <c r="Y84" s="70"/>
      <c r="Z84" s="71"/>
      <c r="AA84" s="71"/>
      <c r="AB84" s="71"/>
      <c r="AC84" s="72"/>
      <c r="AD84" s="70"/>
      <c r="AE84" s="71"/>
      <c r="AF84" s="71"/>
      <c r="AG84" s="71"/>
      <c r="AH84" s="72"/>
      <c r="AI84" s="70"/>
      <c r="AJ84" s="71"/>
      <c r="AK84" s="71"/>
      <c r="AL84" s="72"/>
      <c r="AM84" s="70"/>
      <c r="AN84" s="71"/>
      <c r="AO84" s="71"/>
      <c r="AP84" s="71"/>
      <c r="AQ84" s="72"/>
      <c r="AR84" s="70"/>
      <c r="AS84" s="71"/>
      <c r="AT84" s="71"/>
      <c r="AU84" s="71"/>
      <c r="AV84" s="72"/>
      <c r="AW84" s="70"/>
      <c r="AX84" s="71"/>
      <c r="AY84" s="71"/>
      <c r="AZ84" s="71"/>
      <c r="BA84" s="72"/>
      <c r="BB84" s="28"/>
    </row>
    <row r="85" spans="2:54" ht="24" customHeight="1">
      <c r="B85" s="24"/>
      <c r="C85" s="73" t="s">
        <v>479</v>
      </c>
      <c r="D85" s="74"/>
      <c r="E85" s="74"/>
      <c r="F85" s="74"/>
      <c r="G85" s="74"/>
      <c r="H85" s="74"/>
      <c r="I85" s="74"/>
      <c r="J85" s="74"/>
      <c r="K85" s="74"/>
      <c r="L85" s="74"/>
      <c r="M85" s="74"/>
      <c r="N85" s="75"/>
      <c r="O85" s="76" t="s">
        <v>480</v>
      </c>
      <c r="P85" s="77"/>
      <c r="Q85" s="78"/>
      <c r="R85" s="197">
        <v>52</v>
      </c>
      <c r="S85" s="198"/>
      <c r="T85" s="70">
        <f>SUM(T86:X90)</f>
        <v>0</v>
      </c>
      <c r="U85" s="71"/>
      <c r="V85" s="71"/>
      <c r="W85" s="71"/>
      <c r="X85" s="72"/>
      <c r="Y85" s="70">
        <f>SUM(Y86:AC90)</f>
        <v>0</v>
      </c>
      <c r="Z85" s="71"/>
      <c r="AA85" s="71"/>
      <c r="AB85" s="71"/>
      <c r="AC85" s="72"/>
      <c r="AD85" s="70">
        <f>SUM(AD86:AH90)</f>
        <v>0</v>
      </c>
      <c r="AE85" s="71"/>
      <c r="AF85" s="71"/>
      <c r="AG85" s="71"/>
      <c r="AH85" s="72"/>
      <c r="AI85" s="70">
        <f>SUM(AI86:AL90)</f>
        <v>0</v>
      </c>
      <c r="AJ85" s="71"/>
      <c r="AK85" s="71"/>
      <c r="AL85" s="72"/>
      <c r="AM85" s="70">
        <f>SUM(AM86:AQ90)</f>
        <v>0</v>
      </c>
      <c r="AN85" s="71"/>
      <c r="AO85" s="71"/>
      <c r="AP85" s="71"/>
      <c r="AQ85" s="72"/>
      <c r="AR85" s="70">
        <f>SUM(AR86:AV90)</f>
        <v>0</v>
      </c>
      <c r="AS85" s="71"/>
      <c r="AT85" s="71"/>
      <c r="AU85" s="71"/>
      <c r="AV85" s="72"/>
      <c r="AW85" s="70">
        <f>SUM(AW86:BA90)</f>
        <v>0</v>
      </c>
      <c r="AX85" s="71"/>
      <c r="AY85" s="71"/>
      <c r="AZ85" s="71"/>
      <c r="BA85" s="72"/>
      <c r="BB85" s="28"/>
    </row>
    <row r="86" spans="2:54" ht="12" customHeight="1">
      <c r="B86" s="24"/>
      <c r="C86" s="127" t="s">
        <v>120</v>
      </c>
      <c r="D86" s="128"/>
      <c r="E86" s="128"/>
      <c r="F86" s="128"/>
      <c r="G86" s="128"/>
      <c r="H86" s="128"/>
      <c r="I86" s="128"/>
      <c r="J86" s="128"/>
      <c r="K86" s="128"/>
      <c r="L86" s="128"/>
      <c r="M86" s="128"/>
      <c r="N86" s="129"/>
      <c r="O86" s="279" t="s">
        <v>372</v>
      </c>
      <c r="P86" s="280"/>
      <c r="Q86" s="281"/>
      <c r="R86" s="229" t="s">
        <v>372</v>
      </c>
      <c r="S86" s="230"/>
      <c r="T86" s="282"/>
      <c r="U86" s="283"/>
      <c r="V86" s="283"/>
      <c r="W86" s="283"/>
      <c r="X86" s="284"/>
      <c r="Y86" s="282"/>
      <c r="Z86" s="283"/>
      <c r="AA86" s="283"/>
      <c r="AB86" s="283"/>
      <c r="AC86" s="284"/>
      <c r="AD86" s="282"/>
      <c r="AE86" s="283"/>
      <c r="AF86" s="283"/>
      <c r="AG86" s="283"/>
      <c r="AH86" s="284"/>
      <c r="AI86" s="282"/>
      <c r="AJ86" s="283"/>
      <c r="AK86" s="283"/>
      <c r="AL86" s="284"/>
      <c r="AM86" s="282"/>
      <c r="AN86" s="283"/>
      <c r="AO86" s="283"/>
      <c r="AP86" s="283"/>
      <c r="AQ86" s="284"/>
      <c r="AR86" s="288"/>
      <c r="AS86" s="289"/>
      <c r="AT86" s="289"/>
      <c r="AU86" s="289"/>
      <c r="AV86" s="290"/>
      <c r="AW86" s="282"/>
      <c r="AX86" s="283"/>
      <c r="AY86" s="283"/>
      <c r="AZ86" s="283"/>
      <c r="BA86" s="284"/>
      <c r="BB86" s="28"/>
    </row>
    <row r="87" spans="2:54" ht="12.75" customHeight="1">
      <c r="B87" s="24"/>
      <c r="C87" s="201" t="s">
        <v>481</v>
      </c>
      <c r="D87" s="202"/>
      <c r="E87" s="202"/>
      <c r="F87" s="202"/>
      <c r="G87" s="202"/>
      <c r="H87" s="202"/>
      <c r="I87" s="202"/>
      <c r="J87" s="202"/>
      <c r="K87" s="202"/>
      <c r="L87" s="202"/>
      <c r="M87" s="202"/>
      <c r="N87" s="203"/>
      <c r="O87" s="186" t="s">
        <v>482</v>
      </c>
      <c r="P87" s="187"/>
      <c r="Q87" s="188"/>
      <c r="R87" s="294">
        <v>53</v>
      </c>
      <c r="S87" s="295"/>
      <c r="T87" s="285"/>
      <c r="U87" s="286"/>
      <c r="V87" s="286"/>
      <c r="W87" s="286"/>
      <c r="X87" s="287"/>
      <c r="Y87" s="285"/>
      <c r="Z87" s="286"/>
      <c r="AA87" s="286"/>
      <c r="AB87" s="286"/>
      <c r="AC87" s="287"/>
      <c r="AD87" s="285"/>
      <c r="AE87" s="286"/>
      <c r="AF87" s="286"/>
      <c r="AG87" s="286"/>
      <c r="AH87" s="287"/>
      <c r="AI87" s="285"/>
      <c r="AJ87" s="286"/>
      <c r="AK87" s="286"/>
      <c r="AL87" s="287"/>
      <c r="AM87" s="285"/>
      <c r="AN87" s="286"/>
      <c r="AO87" s="286"/>
      <c r="AP87" s="286"/>
      <c r="AQ87" s="287"/>
      <c r="AR87" s="291"/>
      <c r="AS87" s="292"/>
      <c r="AT87" s="292"/>
      <c r="AU87" s="292"/>
      <c r="AV87" s="293"/>
      <c r="AW87" s="285"/>
      <c r="AX87" s="286"/>
      <c r="AY87" s="286"/>
      <c r="AZ87" s="286"/>
      <c r="BA87" s="287"/>
      <c r="BB87" s="28"/>
    </row>
    <row r="88" spans="2:54" ht="12" customHeight="1">
      <c r="B88" s="24"/>
      <c r="C88" s="73" t="s">
        <v>483</v>
      </c>
      <c r="D88" s="74"/>
      <c r="E88" s="74"/>
      <c r="F88" s="74"/>
      <c r="G88" s="74"/>
      <c r="H88" s="74"/>
      <c r="I88" s="74"/>
      <c r="J88" s="74"/>
      <c r="K88" s="74"/>
      <c r="L88" s="74"/>
      <c r="M88" s="74"/>
      <c r="N88" s="75"/>
      <c r="O88" s="220" t="s">
        <v>484</v>
      </c>
      <c r="P88" s="221"/>
      <c r="Q88" s="222"/>
      <c r="R88" s="79">
        <v>54</v>
      </c>
      <c r="S88" s="80"/>
      <c r="T88" s="223"/>
      <c r="U88" s="224"/>
      <c r="V88" s="224"/>
      <c r="W88" s="224"/>
      <c r="X88" s="225"/>
      <c r="Y88" s="223"/>
      <c r="Z88" s="224"/>
      <c r="AA88" s="224"/>
      <c r="AB88" s="224"/>
      <c r="AC88" s="225"/>
      <c r="AD88" s="223"/>
      <c r="AE88" s="224"/>
      <c r="AF88" s="224"/>
      <c r="AG88" s="224"/>
      <c r="AH88" s="225"/>
      <c r="AI88" s="223"/>
      <c r="AJ88" s="224"/>
      <c r="AK88" s="224"/>
      <c r="AL88" s="225"/>
      <c r="AM88" s="223"/>
      <c r="AN88" s="224"/>
      <c r="AO88" s="224"/>
      <c r="AP88" s="224"/>
      <c r="AQ88" s="225"/>
      <c r="AR88" s="70"/>
      <c r="AS88" s="71"/>
      <c r="AT88" s="71"/>
      <c r="AU88" s="71"/>
      <c r="AV88" s="72"/>
      <c r="AW88" s="223"/>
      <c r="AX88" s="224"/>
      <c r="AY88" s="224"/>
      <c r="AZ88" s="224"/>
      <c r="BA88" s="225"/>
      <c r="BB88" s="28"/>
    </row>
    <row r="89" spans="2:54" ht="12" customHeight="1">
      <c r="B89" s="24"/>
      <c r="C89" s="73" t="s">
        <v>485</v>
      </c>
      <c r="D89" s="74"/>
      <c r="E89" s="74"/>
      <c r="F89" s="74"/>
      <c r="G89" s="74"/>
      <c r="H89" s="74"/>
      <c r="I89" s="74"/>
      <c r="J89" s="74"/>
      <c r="K89" s="74"/>
      <c r="L89" s="74"/>
      <c r="M89" s="74"/>
      <c r="N89" s="75"/>
      <c r="O89" s="76" t="s">
        <v>486</v>
      </c>
      <c r="P89" s="77"/>
      <c r="Q89" s="78"/>
      <c r="R89" s="79">
        <v>55</v>
      </c>
      <c r="S89" s="80"/>
      <c r="T89" s="70"/>
      <c r="U89" s="71"/>
      <c r="V89" s="71"/>
      <c r="W89" s="71"/>
      <c r="X89" s="72"/>
      <c r="Y89" s="70"/>
      <c r="Z89" s="71"/>
      <c r="AA89" s="71"/>
      <c r="AB89" s="71"/>
      <c r="AC89" s="72"/>
      <c r="AD89" s="70"/>
      <c r="AE89" s="71"/>
      <c r="AF89" s="71"/>
      <c r="AG89" s="71"/>
      <c r="AH89" s="72"/>
      <c r="AI89" s="70"/>
      <c r="AJ89" s="71"/>
      <c r="AK89" s="71"/>
      <c r="AL89" s="72"/>
      <c r="AM89" s="70"/>
      <c r="AN89" s="71"/>
      <c r="AO89" s="71"/>
      <c r="AP89" s="71"/>
      <c r="AQ89" s="72"/>
      <c r="AR89" s="70"/>
      <c r="AS89" s="71"/>
      <c r="AT89" s="71"/>
      <c r="AU89" s="71"/>
      <c r="AV89" s="72"/>
      <c r="AW89" s="70"/>
      <c r="AX89" s="71"/>
      <c r="AY89" s="71"/>
      <c r="AZ89" s="71"/>
      <c r="BA89" s="72"/>
      <c r="BB89" s="28"/>
    </row>
    <row r="90" spans="2:54" ht="12" customHeight="1">
      <c r="B90" s="24"/>
      <c r="C90" s="73" t="s">
        <v>132</v>
      </c>
      <c r="D90" s="74"/>
      <c r="E90" s="74"/>
      <c r="F90" s="74"/>
      <c r="G90" s="74"/>
      <c r="H90" s="74"/>
      <c r="I90" s="74"/>
      <c r="J90" s="74"/>
      <c r="K90" s="74"/>
      <c r="L90" s="74"/>
      <c r="M90" s="74"/>
      <c r="N90" s="75"/>
      <c r="O90" s="76" t="s">
        <v>487</v>
      </c>
      <c r="P90" s="77"/>
      <c r="Q90" s="78"/>
      <c r="R90" s="79">
        <v>56</v>
      </c>
      <c r="S90" s="80"/>
      <c r="T90" s="70"/>
      <c r="U90" s="71"/>
      <c r="V90" s="71"/>
      <c r="W90" s="71"/>
      <c r="X90" s="72"/>
      <c r="Y90" s="70"/>
      <c r="Z90" s="71"/>
      <c r="AA90" s="71"/>
      <c r="AB90" s="71"/>
      <c r="AC90" s="72"/>
      <c r="AD90" s="70"/>
      <c r="AE90" s="71"/>
      <c r="AF90" s="71"/>
      <c r="AG90" s="71"/>
      <c r="AH90" s="72"/>
      <c r="AI90" s="70"/>
      <c r="AJ90" s="71"/>
      <c r="AK90" s="71"/>
      <c r="AL90" s="72"/>
      <c r="AM90" s="70"/>
      <c r="AN90" s="71"/>
      <c r="AO90" s="71"/>
      <c r="AP90" s="71"/>
      <c r="AQ90" s="72"/>
      <c r="AR90" s="70"/>
      <c r="AS90" s="71"/>
      <c r="AT90" s="71"/>
      <c r="AU90" s="71"/>
      <c r="AV90" s="72"/>
      <c r="AW90" s="70"/>
      <c r="AX90" s="71"/>
      <c r="AY90" s="71"/>
      <c r="AZ90" s="71"/>
      <c r="BA90" s="72"/>
      <c r="BB90" s="28"/>
    </row>
    <row r="91" spans="2:54" ht="24" customHeight="1">
      <c r="B91" s="24"/>
      <c r="C91" s="73" t="s">
        <v>181</v>
      </c>
      <c r="D91" s="74"/>
      <c r="E91" s="74"/>
      <c r="F91" s="74"/>
      <c r="G91" s="74"/>
      <c r="H91" s="74"/>
      <c r="I91" s="74"/>
      <c r="J91" s="74"/>
      <c r="K91" s="74"/>
      <c r="L91" s="74"/>
      <c r="M91" s="74"/>
      <c r="N91" s="75"/>
      <c r="O91" s="76" t="s">
        <v>182</v>
      </c>
      <c r="P91" s="77"/>
      <c r="Q91" s="78"/>
      <c r="R91" s="79">
        <v>57</v>
      </c>
      <c r="S91" s="80"/>
      <c r="T91" s="70">
        <f>SUM(T93:X94)</f>
        <v>0</v>
      </c>
      <c r="U91" s="71"/>
      <c r="V91" s="71"/>
      <c r="W91" s="71"/>
      <c r="X91" s="72"/>
      <c r="Y91" s="70">
        <f>SUM(Y93:AC94)</f>
        <v>0</v>
      </c>
      <c r="Z91" s="71"/>
      <c r="AA91" s="71"/>
      <c r="AB91" s="71"/>
      <c r="AC91" s="72"/>
      <c r="AD91" s="70">
        <f>SUM(AD93:AH94)</f>
        <v>0</v>
      </c>
      <c r="AE91" s="71"/>
      <c r="AF91" s="71"/>
      <c r="AG91" s="71"/>
      <c r="AH91" s="72"/>
      <c r="AI91" s="70">
        <f>SUM(AI93:AL94)</f>
        <v>0</v>
      </c>
      <c r="AJ91" s="71"/>
      <c r="AK91" s="71"/>
      <c r="AL91" s="72"/>
      <c r="AM91" s="70">
        <f>SUM(AM93:AQ94)</f>
        <v>0</v>
      </c>
      <c r="AN91" s="71"/>
      <c r="AO91" s="71"/>
      <c r="AP91" s="71"/>
      <c r="AQ91" s="72"/>
      <c r="AR91" s="70">
        <f>SUM(AR93:AV94)</f>
        <v>0</v>
      </c>
      <c r="AS91" s="71"/>
      <c r="AT91" s="71"/>
      <c r="AU91" s="71"/>
      <c r="AV91" s="72"/>
      <c r="AW91" s="70">
        <f>SUM(AW93:BA94)</f>
        <v>0</v>
      </c>
      <c r="AX91" s="71"/>
      <c r="AY91" s="71"/>
      <c r="AZ91" s="71"/>
      <c r="BA91" s="72"/>
      <c r="BB91" s="28"/>
    </row>
    <row r="92" spans="2:54" ht="12" customHeight="1">
      <c r="B92" s="24"/>
      <c r="C92" s="127" t="s">
        <v>120</v>
      </c>
      <c r="D92" s="128"/>
      <c r="E92" s="128"/>
      <c r="F92" s="128"/>
      <c r="G92" s="128"/>
      <c r="H92" s="128"/>
      <c r="I92" s="128"/>
      <c r="J92" s="128"/>
      <c r="K92" s="128"/>
      <c r="L92" s="128"/>
      <c r="M92" s="128"/>
      <c r="N92" s="129"/>
      <c r="O92" s="130" t="s">
        <v>372</v>
      </c>
      <c r="P92" s="131"/>
      <c r="Q92" s="132"/>
      <c r="R92" s="229" t="s">
        <v>372</v>
      </c>
      <c r="S92" s="230"/>
      <c r="T92" s="135"/>
      <c r="U92" s="136"/>
      <c r="V92" s="136"/>
      <c r="W92" s="136"/>
      <c r="X92" s="137"/>
      <c r="Y92" s="135"/>
      <c r="Z92" s="136"/>
      <c r="AA92" s="136"/>
      <c r="AB92" s="136"/>
      <c r="AC92" s="137"/>
      <c r="AD92" s="135"/>
      <c r="AE92" s="136"/>
      <c r="AF92" s="136"/>
      <c r="AG92" s="136"/>
      <c r="AH92" s="137"/>
      <c r="AI92" s="135"/>
      <c r="AJ92" s="136"/>
      <c r="AK92" s="136"/>
      <c r="AL92" s="137"/>
      <c r="AM92" s="135"/>
      <c r="AN92" s="136"/>
      <c r="AO92" s="136"/>
      <c r="AP92" s="136"/>
      <c r="AQ92" s="137"/>
      <c r="AR92" s="135"/>
      <c r="AS92" s="136"/>
      <c r="AT92" s="136"/>
      <c r="AU92" s="136"/>
      <c r="AV92" s="137"/>
      <c r="AW92" s="135"/>
      <c r="AX92" s="136"/>
      <c r="AY92" s="136"/>
      <c r="AZ92" s="136"/>
      <c r="BA92" s="137"/>
      <c r="BB92" s="28"/>
    </row>
    <row r="93" spans="2:54" ht="24" customHeight="1">
      <c r="B93" s="24"/>
      <c r="C93" s="201" t="s">
        <v>183</v>
      </c>
      <c r="D93" s="202"/>
      <c r="E93" s="202"/>
      <c r="F93" s="202"/>
      <c r="G93" s="202"/>
      <c r="H93" s="202"/>
      <c r="I93" s="202"/>
      <c r="J93" s="202"/>
      <c r="K93" s="202"/>
      <c r="L93" s="202"/>
      <c r="M93" s="202"/>
      <c r="N93" s="203"/>
      <c r="O93" s="141" t="s">
        <v>184</v>
      </c>
      <c r="P93" s="142"/>
      <c r="Q93" s="143"/>
      <c r="R93" s="294">
        <v>58</v>
      </c>
      <c r="S93" s="295"/>
      <c r="T93" s="194"/>
      <c r="U93" s="195"/>
      <c r="V93" s="195"/>
      <c r="W93" s="195"/>
      <c r="X93" s="196"/>
      <c r="Y93" s="194"/>
      <c r="Z93" s="195"/>
      <c r="AA93" s="195"/>
      <c r="AB93" s="195"/>
      <c r="AC93" s="196"/>
      <c r="AD93" s="194"/>
      <c r="AE93" s="195"/>
      <c r="AF93" s="195"/>
      <c r="AG93" s="195"/>
      <c r="AH93" s="196"/>
      <c r="AI93" s="194"/>
      <c r="AJ93" s="195"/>
      <c r="AK93" s="195"/>
      <c r="AL93" s="196"/>
      <c r="AM93" s="194"/>
      <c r="AN93" s="195"/>
      <c r="AO93" s="195"/>
      <c r="AP93" s="195"/>
      <c r="AQ93" s="196"/>
      <c r="AR93" s="194"/>
      <c r="AS93" s="195"/>
      <c r="AT93" s="195"/>
      <c r="AU93" s="195"/>
      <c r="AV93" s="196"/>
      <c r="AW93" s="194"/>
      <c r="AX93" s="195"/>
      <c r="AY93" s="195"/>
      <c r="AZ93" s="195"/>
      <c r="BA93" s="196"/>
      <c r="BB93" s="28"/>
    </row>
    <row r="94" spans="2:54" ht="24" customHeight="1">
      <c r="B94" s="24"/>
      <c r="C94" s="158" t="s">
        <v>185</v>
      </c>
      <c r="D94" s="159"/>
      <c r="E94" s="159"/>
      <c r="F94" s="159"/>
      <c r="G94" s="159"/>
      <c r="H94" s="159"/>
      <c r="I94" s="159"/>
      <c r="J94" s="159"/>
      <c r="K94" s="159"/>
      <c r="L94" s="159"/>
      <c r="M94" s="159"/>
      <c r="N94" s="160"/>
      <c r="O94" s="252" t="s">
        <v>186</v>
      </c>
      <c r="P94" s="253"/>
      <c r="Q94" s="254"/>
      <c r="R94" s="296">
        <v>59</v>
      </c>
      <c r="S94" s="297"/>
      <c r="T94" s="257"/>
      <c r="U94" s="258"/>
      <c r="V94" s="258"/>
      <c r="W94" s="258"/>
      <c r="X94" s="259"/>
      <c r="Y94" s="257"/>
      <c r="Z94" s="258"/>
      <c r="AA94" s="258"/>
      <c r="AB94" s="258"/>
      <c r="AC94" s="259"/>
      <c r="AD94" s="257"/>
      <c r="AE94" s="258"/>
      <c r="AF94" s="258"/>
      <c r="AG94" s="258"/>
      <c r="AH94" s="259"/>
      <c r="AI94" s="257"/>
      <c r="AJ94" s="258"/>
      <c r="AK94" s="258"/>
      <c r="AL94" s="259"/>
      <c r="AM94" s="257"/>
      <c r="AN94" s="258"/>
      <c r="AO94" s="258"/>
      <c r="AP94" s="258"/>
      <c r="AQ94" s="259"/>
      <c r="AR94" s="257"/>
      <c r="AS94" s="258"/>
      <c r="AT94" s="258"/>
      <c r="AU94" s="258"/>
      <c r="AV94" s="259"/>
      <c r="AW94" s="257"/>
      <c r="AX94" s="258"/>
      <c r="AY94" s="258"/>
      <c r="AZ94" s="258"/>
      <c r="BA94" s="259"/>
      <c r="BB94" s="28"/>
    </row>
    <row r="95" spans="2:54" ht="12" customHeight="1">
      <c r="B95" s="24"/>
      <c r="C95" s="114" t="s">
        <v>187</v>
      </c>
      <c r="D95" s="115"/>
      <c r="E95" s="115"/>
      <c r="F95" s="115"/>
      <c r="G95" s="115"/>
      <c r="H95" s="115"/>
      <c r="I95" s="115"/>
      <c r="J95" s="115"/>
      <c r="K95" s="115"/>
      <c r="L95" s="115"/>
      <c r="M95" s="115"/>
      <c r="N95" s="116"/>
      <c r="O95" s="117" t="s">
        <v>188</v>
      </c>
      <c r="P95" s="118"/>
      <c r="Q95" s="119"/>
      <c r="R95" s="298">
        <v>60</v>
      </c>
      <c r="S95" s="299"/>
      <c r="T95" s="122">
        <f>SUM(T96,T99,T102,T105)</f>
        <v>0</v>
      </c>
      <c r="U95" s="123"/>
      <c r="V95" s="123"/>
      <c r="W95" s="123"/>
      <c r="X95" s="124"/>
      <c r="Y95" s="122">
        <f>SUM(Y96,Y99,Y102,Y105)</f>
        <v>0</v>
      </c>
      <c r="Z95" s="123"/>
      <c r="AA95" s="123"/>
      <c r="AB95" s="123"/>
      <c r="AC95" s="124"/>
      <c r="AD95" s="122">
        <f>SUM(AD96,AD99,AD102,AD105)</f>
        <v>0</v>
      </c>
      <c r="AE95" s="123"/>
      <c r="AF95" s="123"/>
      <c r="AG95" s="123"/>
      <c r="AH95" s="124"/>
      <c r="AI95" s="122">
        <f>SUM(AI96,AI99,AI102,AI105)</f>
        <v>0</v>
      </c>
      <c r="AJ95" s="123"/>
      <c r="AK95" s="123"/>
      <c r="AL95" s="124"/>
      <c r="AM95" s="122">
        <f>SUM(AM96,AM99,AM102,AM105)</f>
        <v>0</v>
      </c>
      <c r="AN95" s="123"/>
      <c r="AO95" s="123"/>
      <c r="AP95" s="123"/>
      <c r="AQ95" s="124"/>
      <c r="AR95" s="122">
        <f>SUM(AR96,AR99,AR102,AR105)</f>
        <v>0</v>
      </c>
      <c r="AS95" s="123"/>
      <c r="AT95" s="123"/>
      <c r="AU95" s="123"/>
      <c r="AV95" s="124"/>
      <c r="AW95" s="122">
        <f>SUM(AW96,AW99,AW102,AW105)</f>
        <v>0</v>
      </c>
      <c r="AX95" s="123"/>
      <c r="AY95" s="123"/>
      <c r="AZ95" s="123"/>
      <c r="BA95" s="124"/>
      <c r="BB95" s="28"/>
    </row>
    <row r="96" spans="2:54" ht="15" customHeight="1">
      <c r="B96" s="24"/>
      <c r="C96" s="73" t="s">
        <v>189</v>
      </c>
      <c r="D96" s="74"/>
      <c r="E96" s="74"/>
      <c r="F96" s="74"/>
      <c r="G96" s="74"/>
      <c r="H96" s="74"/>
      <c r="I96" s="74"/>
      <c r="J96" s="74"/>
      <c r="K96" s="74"/>
      <c r="L96" s="74"/>
      <c r="M96" s="74"/>
      <c r="N96" s="75"/>
      <c r="O96" s="76" t="s">
        <v>190</v>
      </c>
      <c r="P96" s="77"/>
      <c r="Q96" s="78"/>
      <c r="R96" s="79">
        <v>61</v>
      </c>
      <c r="S96" s="80"/>
      <c r="T96" s="70">
        <f>SUM(T97:X98)</f>
        <v>0</v>
      </c>
      <c r="U96" s="71"/>
      <c r="V96" s="71"/>
      <c r="W96" s="71"/>
      <c r="X96" s="72"/>
      <c r="Y96" s="70">
        <f>SUM(Y97:AC98)</f>
        <v>0</v>
      </c>
      <c r="Z96" s="71"/>
      <c r="AA96" s="71"/>
      <c r="AB96" s="71"/>
      <c r="AC96" s="72"/>
      <c r="AD96" s="70">
        <f>SUM(AD97:AH98)</f>
        <v>0</v>
      </c>
      <c r="AE96" s="71"/>
      <c r="AF96" s="71"/>
      <c r="AG96" s="71"/>
      <c r="AH96" s="72"/>
      <c r="AI96" s="70">
        <f>SUM(AI97:AL98)</f>
        <v>0</v>
      </c>
      <c r="AJ96" s="71"/>
      <c r="AK96" s="71"/>
      <c r="AL96" s="72"/>
      <c r="AM96" s="70">
        <f>SUM(AM97:AQ98)</f>
        <v>0</v>
      </c>
      <c r="AN96" s="71"/>
      <c r="AO96" s="71"/>
      <c r="AP96" s="71"/>
      <c r="AQ96" s="72"/>
      <c r="AR96" s="70">
        <f>SUM(AR97:AV98)</f>
        <v>0</v>
      </c>
      <c r="AS96" s="71"/>
      <c r="AT96" s="71"/>
      <c r="AU96" s="71"/>
      <c r="AV96" s="72"/>
      <c r="AW96" s="70">
        <f>SUM(AW97:BA98)</f>
        <v>0</v>
      </c>
      <c r="AX96" s="71"/>
      <c r="AY96" s="71"/>
      <c r="AZ96" s="71"/>
      <c r="BA96" s="72"/>
      <c r="BB96" s="28"/>
    </row>
    <row r="97" spans="2:54" ht="24" customHeight="1">
      <c r="B97" s="24"/>
      <c r="C97" s="73" t="s">
        <v>191</v>
      </c>
      <c r="D97" s="74"/>
      <c r="E97" s="74"/>
      <c r="F97" s="74"/>
      <c r="G97" s="74"/>
      <c r="H97" s="74"/>
      <c r="I97" s="74"/>
      <c r="J97" s="74"/>
      <c r="K97" s="74"/>
      <c r="L97" s="74"/>
      <c r="M97" s="74"/>
      <c r="N97" s="75"/>
      <c r="O97" s="76" t="s">
        <v>192</v>
      </c>
      <c r="P97" s="77"/>
      <c r="Q97" s="78"/>
      <c r="R97" s="79">
        <v>62</v>
      </c>
      <c r="S97" s="80"/>
      <c r="T97" s="70"/>
      <c r="U97" s="71"/>
      <c r="V97" s="71"/>
      <c r="W97" s="71"/>
      <c r="X97" s="72"/>
      <c r="Y97" s="70"/>
      <c r="Z97" s="71"/>
      <c r="AA97" s="71"/>
      <c r="AB97" s="71"/>
      <c r="AC97" s="72"/>
      <c r="AD97" s="70"/>
      <c r="AE97" s="71"/>
      <c r="AF97" s="71"/>
      <c r="AG97" s="71"/>
      <c r="AH97" s="72"/>
      <c r="AI97" s="70"/>
      <c r="AJ97" s="71"/>
      <c r="AK97" s="71"/>
      <c r="AL97" s="72"/>
      <c r="AM97" s="70"/>
      <c r="AN97" s="71"/>
      <c r="AO97" s="71"/>
      <c r="AP97" s="71"/>
      <c r="AQ97" s="72"/>
      <c r="AR97" s="70"/>
      <c r="AS97" s="71"/>
      <c r="AT97" s="71"/>
      <c r="AU97" s="71"/>
      <c r="AV97" s="72"/>
      <c r="AW97" s="70"/>
      <c r="AX97" s="71"/>
      <c r="AY97" s="71"/>
      <c r="AZ97" s="71"/>
      <c r="BA97" s="72"/>
      <c r="BB97" s="28"/>
    </row>
    <row r="98" spans="2:54" ht="12" customHeight="1">
      <c r="B98" s="24"/>
      <c r="C98" s="73" t="s">
        <v>193</v>
      </c>
      <c r="D98" s="74"/>
      <c r="E98" s="74"/>
      <c r="F98" s="74"/>
      <c r="G98" s="74"/>
      <c r="H98" s="74"/>
      <c r="I98" s="74"/>
      <c r="J98" s="74"/>
      <c r="K98" s="74"/>
      <c r="L98" s="74"/>
      <c r="M98" s="74"/>
      <c r="N98" s="75"/>
      <c r="O98" s="76" t="s">
        <v>194</v>
      </c>
      <c r="P98" s="77"/>
      <c r="Q98" s="78"/>
      <c r="R98" s="79">
        <v>63</v>
      </c>
      <c r="S98" s="80"/>
      <c r="T98" s="70"/>
      <c r="U98" s="71"/>
      <c r="V98" s="71"/>
      <c r="W98" s="71"/>
      <c r="X98" s="72"/>
      <c r="Y98" s="70"/>
      <c r="Z98" s="71"/>
      <c r="AA98" s="71"/>
      <c r="AB98" s="71"/>
      <c r="AC98" s="72"/>
      <c r="AD98" s="70"/>
      <c r="AE98" s="71"/>
      <c r="AF98" s="71"/>
      <c r="AG98" s="71"/>
      <c r="AH98" s="72"/>
      <c r="AI98" s="70"/>
      <c r="AJ98" s="71"/>
      <c r="AK98" s="71"/>
      <c r="AL98" s="72"/>
      <c r="AM98" s="70"/>
      <c r="AN98" s="71"/>
      <c r="AO98" s="71"/>
      <c r="AP98" s="71"/>
      <c r="AQ98" s="72"/>
      <c r="AR98" s="70"/>
      <c r="AS98" s="71"/>
      <c r="AT98" s="71"/>
      <c r="AU98" s="71"/>
      <c r="AV98" s="72"/>
      <c r="AW98" s="70"/>
      <c r="AX98" s="71"/>
      <c r="AY98" s="71"/>
      <c r="AZ98" s="71"/>
      <c r="BA98" s="72"/>
      <c r="BB98" s="28"/>
    </row>
    <row r="99" spans="2:54" ht="24" customHeight="1">
      <c r="B99" s="24"/>
      <c r="C99" s="243" t="s">
        <v>195</v>
      </c>
      <c r="D99" s="244"/>
      <c r="E99" s="244"/>
      <c r="F99" s="244"/>
      <c r="G99" s="244"/>
      <c r="H99" s="244"/>
      <c r="I99" s="244"/>
      <c r="J99" s="244"/>
      <c r="K99" s="244"/>
      <c r="L99" s="244"/>
      <c r="M99" s="244"/>
      <c r="N99" s="245"/>
      <c r="O99" s="76" t="s">
        <v>196</v>
      </c>
      <c r="P99" s="77"/>
      <c r="Q99" s="78"/>
      <c r="R99" s="197">
        <v>64</v>
      </c>
      <c r="S99" s="198"/>
      <c r="T99" s="70">
        <f>SUM(T100:X101)</f>
        <v>0</v>
      </c>
      <c r="U99" s="71"/>
      <c r="V99" s="71"/>
      <c r="W99" s="71"/>
      <c r="X99" s="72"/>
      <c r="Y99" s="70">
        <f>SUM(Y100:AC101)</f>
        <v>0</v>
      </c>
      <c r="Z99" s="71"/>
      <c r="AA99" s="71"/>
      <c r="AB99" s="71"/>
      <c r="AC99" s="72"/>
      <c r="AD99" s="70">
        <f>SUM(AD100:AH101)</f>
        <v>0</v>
      </c>
      <c r="AE99" s="71"/>
      <c r="AF99" s="71"/>
      <c r="AG99" s="71"/>
      <c r="AH99" s="72"/>
      <c r="AI99" s="70">
        <f>SUM(AI100:AL101)</f>
        <v>0</v>
      </c>
      <c r="AJ99" s="71"/>
      <c r="AK99" s="71"/>
      <c r="AL99" s="72"/>
      <c r="AM99" s="70">
        <f>SUM(AM100:AQ101)</f>
        <v>0</v>
      </c>
      <c r="AN99" s="71"/>
      <c r="AO99" s="71"/>
      <c r="AP99" s="71"/>
      <c r="AQ99" s="72"/>
      <c r="AR99" s="70">
        <f>SUM(AR100:AV101)</f>
        <v>0</v>
      </c>
      <c r="AS99" s="71"/>
      <c r="AT99" s="71"/>
      <c r="AU99" s="71"/>
      <c r="AV99" s="72"/>
      <c r="AW99" s="70">
        <f>SUM(AW100:BA101)</f>
        <v>0</v>
      </c>
      <c r="AX99" s="71"/>
      <c r="AY99" s="71"/>
      <c r="AZ99" s="71"/>
      <c r="BA99" s="72"/>
      <c r="BB99" s="28"/>
    </row>
    <row r="100" spans="2:54" ht="33.75" customHeight="1">
      <c r="B100" s="24"/>
      <c r="C100" s="73" t="s">
        <v>197</v>
      </c>
      <c r="D100" s="74"/>
      <c r="E100" s="74"/>
      <c r="F100" s="74"/>
      <c r="G100" s="74"/>
      <c r="H100" s="74"/>
      <c r="I100" s="74"/>
      <c r="J100" s="74"/>
      <c r="K100" s="74"/>
      <c r="L100" s="74"/>
      <c r="M100" s="74"/>
      <c r="N100" s="75"/>
      <c r="O100" s="76" t="s">
        <v>198</v>
      </c>
      <c r="P100" s="77"/>
      <c r="Q100" s="78"/>
      <c r="R100" s="197">
        <v>65</v>
      </c>
      <c r="S100" s="198"/>
      <c r="T100" s="70"/>
      <c r="U100" s="71"/>
      <c r="V100" s="71"/>
      <c r="W100" s="71"/>
      <c r="X100" s="72"/>
      <c r="Y100" s="70"/>
      <c r="Z100" s="71"/>
      <c r="AA100" s="71"/>
      <c r="AB100" s="71"/>
      <c r="AC100" s="72"/>
      <c r="AD100" s="70"/>
      <c r="AE100" s="71"/>
      <c r="AF100" s="71"/>
      <c r="AG100" s="71"/>
      <c r="AH100" s="72"/>
      <c r="AI100" s="70"/>
      <c r="AJ100" s="71"/>
      <c r="AK100" s="71"/>
      <c r="AL100" s="72"/>
      <c r="AM100" s="70"/>
      <c r="AN100" s="71"/>
      <c r="AO100" s="71"/>
      <c r="AP100" s="71"/>
      <c r="AQ100" s="72"/>
      <c r="AR100" s="70"/>
      <c r="AS100" s="71"/>
      <c r="AT100" s="71"/>
      <c r="AU100" s="71"/>
      <c r="AV100" s="72"/>
      <c r="AW100" s="70"/>
      <c r="AX100" s="71"/>
      <c r="AY100" s="71"/>
      <c r="AZ100" s="71"/>
      <c r="BA100" s="72"/>
      <c r="BB100" s="28"/>
    </row>
    <row r="101" spans="2:54" ht="12" customHeight="1">
      <c r="B101" s="24"/>
      <c r="C101" s="73" t="s">
        <v>199</v>
      </c>
      <c r="D101" s="74"/>
      <c r="E101" s="74"/>
      <c r="F101" s="74"/>
      <c r="G101" s="74"/>
      <c r="H101" s="74"/>
      <c r="I101" s="74"/>
      <c r="J101" s="74"/>
      <c r="K101" s="74"/>
      <c r="L101" s="74"/>
      <c r="M101" s="74"/>
      <c r="N101" s="75"/>
      <c r="O101" s="76" t="s">
        <v>200</v>
      </c>
      <c r="P101" s="77"/>
      <c r="Q101" s="78"/>
      <c r="R101" s="197">
        <v>66</v>
      </c>
      <c r="S101" s="198"/>
      <c r="T101" s="70"/>
      <c r="U101" s="71"/>
      <c r="V101" s="71"/>
      <c r="W101" s="71"/>
      <c r="X101" s="72"/>
      <c r="Y101" s="70"/>
      <c r="Z101" s="71"/>
      <c r="AA101" s="71"/>
      <c r="AB101" s="71"/>
      <c r="AC101" s="72"/>
      <c r="AD101" s="70"/>
      <c r="AE101" s="71"/>
      <c r="AF101" s="71"/>
      <c r="AG101" s="71"/>
      <c r="AH101" s="72"/>
      <c r="AI101" s="70"/>
      <c r="AJ101" s="71"/>
      <c r="AK101" s="71"/>
      <c r="AL101" s="72"/>
      <c r="AM101" s="70"/>
      <c r="AN101" s="71"/>
      <c r="AO101" s="71"/>
      <c r="AP101" s="71"/>
      <c r="AQ101" s="72"/>
      <c r="AR101" s="70"/>
      <c r="AS101" s="71"/>
      <c r="AT101" s="71"/>
      <c r="AU101" s="71"/>
      <c r="AV101" s="72"/>
      <c r="AW101" s="70"/>
      <c r="AX101" s="71"/>
      <c r="AY101" s="71"/>
      <c r="AZ101" s="71"/>
      <c r="BA101" s="72"/>
      <c r="BB101" s="28"/>
    </row>
    <row r="102" spans="2:54" ht="24" customHeight="1">
      <c r="B102" s="24"/>
      <c r="C102" s="73" t="s">
        <v>201</v>
      </c>
      <c r="D102" s="74"/>
      <c r="E102" s="74"/>
      <c r="F102" s="74"/>
      <c r="G102" s="74"/>
      <c r="H102" s="74"/>
      <c r="I102" s="74"/>
      <c r="J102" s="74"/>
      <c r="K102" s="74"/>
      <c r="L102" s="74"/>
      <c r="M102" s="74"/>
      <c r="N102" s="75"/>
      <c r="O102" s="76" t="s">
        <v>202</v>
      </c>
      <c r="P102" s="77"/>
      <c r="Q102" s="78"/>
      <c r="R102" s="197">
        <v>67</v>
      </c>
      <c r="S102" s="198"/>
      <c r="T102" s="70">
        <f>SUM(T103:X104)</f>
        <v>0</v>
      </c>
      <c r="U102" s="71"/>
      <c r="V102" s="71"/>
      <c r="W102" s="71"/>
      <c r="X102" s="72"/>
      <c r="Y102" s="70">
        <f>SUM(Y103:AC104)</f>
        <v>0</v>
      </c>
      <c r="Z102" s="71"/>
      <c r="AA102" s="71"/>
      <c r="AB102" s="71"/>
      <c r="AC102" s="72"/>
      <c r="AD102" s="70">
        <f>SUM(AD103:AH104)</f>
        <v>0</v>
      </c>
      <c r="AE102" s="71"/>
      <c r="AF102" s="71"/>
      <c r="AG102" s="71"/>
      <c r="AH102" s="72"/>
      <c r="AI102" s="70">
        <f>SUM(AI103:AL104)</f>
        <v>0</v>
      </c>
      <c r="AJ102" s="71"/>
      <c r="AK102" s="71"/>
      <c r="AL102" s="72"/>
      <c r="AM102" s="70">
        <f>SUM(AM103:AQ104)</f>
        <v>0</v>
      </c>
      <c r="AN102" s="71"/>
      <c r="AO102" s="71"/>
      <c r="AP102" s="71"/>
      <c r="AQ102" s="72"/>
      <c r="AR102" s="70">
        <f>SUM(AR103:AV104)</f>
        <v>0</v>
      </c>
      <c r="AS102" s="71"/>
      <c r="AT102" s="71"/>
      <c r="AU102" s="71"/>
      <c r="AV102" s="72"/>
      <c r="AW102" s="70">
        <f>SUM(AW103:BA104)</f>
        <v>0</v>
      </c>
      <c r="AX102" s="71"/>
      <c r="AY102" s="71"/>
      <c r="AZ102" s="71"/>
      <c r="BA102" s="72"/>
      <c r="BB102" s="28"/>
    </row>
    <row r="103" spans="2:54" ht="12" customHeight="1">
      <c r="B103" s="24"/>
      <c r="C103" s="73" t="s">
        <v>203</v>
      </c>
      <c r="D103" s="74"/>
      <c r="E103" s="74"/>
      <c r="F103" s="74"/>
      <c r="G103" s="74"/>
      <c r="H103" s="74"/>
      <c r="I103" s="74"/>
      <c r="J103" s="74"/>
      <c r="K103" s="74"/>
      <c r="L103" s="74"/>
      <c r="M103" s="74"/>
      <c r="N103" s="75"/>
      <c r="O103" s="76" t="s">
        <v>204</v>
      </c>
      <c r="P103" s="77"/>
      <c r="Q103" s="78"/>
      <c r="R103" s="197">
        <v>68</v>
      </c>
      <c r="S103" s="198"/>
      <c r="T103" s="70"/>
      <c r="U103" s="71"/>
      <c r="V103" s="71"/>
      <c r="W103" s="71"/>
      <c r="X103" s="72"/>
      <c r="Y103" s="70"/>
      <c r="Z103" s="71"/>
      <c r="AA103" s="71"/>
      <c r="AB103" s="71"/>
      <c r="AC103" s="72"/>
      <c r="AD103" s="70"/>
      <c r="AE103" s="71"/>
      <c r="AF103" s="71"/>
      <c r="AG103" s="71"/>
      <c r="AH103" s="72"/>
      <c r="AI103" s="70"/>
      <c r="AJ103" s="71"/>
      <c r="AK103" s="71"/>
      <c r="AL103" s="72"/>
      <c r="AM103" s="70"/>
      <c r="AN103" s="71"/>
      <c r="AO103" s="71"/>
      <c r="AP103" s="71"/>
      <c r="AQ103" s="72"/>
      <c r="AR103" s="70"/>
      <c r="AS103" s="71"/>
      <c r="AT103" s="71"/>
      <c r="AU103" s="71"/>
      <c r="AV103" s="72"/>
      <c r="AW103" s="70"/>
      <c r="AX103" s="71"/>
      <c r="AY103" s="71"/>
      <c r="AZ103" s="71"/>
      <c r="BA103" s="72"/>
      <c r="BB103" s="28"/>
    </row>
    <row r="104" spans="2:54" ht="12" customHeight="1">
      <c r="B104" s="24"/>
      <c r="C104" s="73" t="s">
        <v>205</v>
      </c>
      <c r="D104" s="74"/>
      <c r="E104" s="74"/>
      <c r="F104" s="74"/>
      <c r="G104" s="74"/>
      <c r="H104" s="74"/>
      <c r="I104" s="74"/>
      <c r="J104" s="74"/>
      <c r="K104" s="74"/>
      <c r="L104" s="74"/>
      <c r="M104" s="74"/>
      <c r="N104" s="75"/>
      <c r="O104" s="268" t="s">
        <v>206</v>
      </c>
      <c r="P104" s="269"/>
      <c r="Q104" s="270"/>
      <c r="R104" s="209">
        <v>69</v>
      </c>
      <c r="S104" s="210"/>
      <c r="T104" s="276"/>
      <c r="U104" s="277"/>
      <c r="V104" s="277"/>
      <c r="W104" s="277"/>
      <c r="X104" s="278"/>
      <c r="Y104" s="276"/>
      <c r="Z104" s="277"/>
      <c r="AA104" s="277"/>
      <c r="AB104" s="277"/>
      <c r="AC104" s="278"/>
      <c r="AD104" s="276"/>
      <c r="AE104" s="277"/>
      <c r="AF104" s="277"/>
      <c r="AG104" s="277"/>
      <c r="AH104" s="278"/>
      <c r="AI104" s="276"/>
      <c r="AJ104" s="277"/>
      <c r="AK104" s="277"/>
      <c r="AL104" s="278"/>
      <c r="AM104" s="276"/>
      <c r="AN104" s="277"/>
      <c r="AO104" s="277"/>
      <c r="AP104" s="277"/>
      <c r="AQ104" s="278"/>
      <c r="AR104" s="276"/>
      <c r="AS104" s="277"/>
      <c r="AT104" s="277"/>
      <c r="AU104" s="277"/>
      <c r="AV104" s="278"/>
      <c r="AW104" s="276"/>
      <c r="AX104" s="277"/>
      <c r="AY104" s="277"/>
      <c r="AZ104" s="277"/>
      <c r="BA104" s="278"/>
      <c r="BB104" s="28"/>
    </row>
    <row r="105" spans="2:54" ht="12" customHeight="1">
      <c r="B105" s="24"/>
      <c r="C105" s="73" t="s">
        <v>207</v>
      </c>
      <c r="D105" s="74"/>
      <c r="E105" s="74"/>
      <c r="F105" s="74"/>
      <c r="G105" s="74"/>
      <c r="H105" s="74"/>
      <c r="I105" s="74"/>
      <c r="J105" s="74"/>
      <c r="K105" s="74"/>
      <c r="L105" s="74"/>
      <c r="M105" s="74"/>
      <c r="N105" s="75"/>
      <c r="O105" s="268" t="s">
        <v>208</v>
      </c>
      <c r="P105" s="269"/>
      <c r="Q105" s="270"/>
      <c r="R105" s="209">
        <v>70</v>
      </c>
      <c r="S105" s="210"/>
      <c r="T105" s="276">
        <f>SUM(T106,T112,T117)</f>
        <v>0</v>
      </c>
      <c r="U105" s="277"/>
      <c r="V105" s="277"/>
      <c r="W105" s="277"/>
      <c r="X105" s="278"/>
      <c r="Y105" s="276">
        <f>SUM(Y106,Y112,Y117)</f>
        <v>0</v>
      </c>
      <c r="Z105" s="277"/>
      <c r="AA105" s="277"/>
      <c r="AB105" s="277"/>
      <c r="AC105" s="278"/>
      <c r="AD105" s="276">
        <f>SUM(AD106,AD112,AD117)</f>
        <v>0</v>
      </c>
      <c r="AE105" s="277"/>
      <c r="AF105" s="277"/>
      <c r="AG105" s="277"/>
      <c r="AH105" s="278"/>
      <c r="AI105" s="276">
        <f>SUM(AI106,AI112,AI117)</f>
        <v>0</v>
      </c>
      <c r="AJ105" s="277"/>
      <c r="AK105" s="277"/>
      <c r="AL105" s="278"/>
      <c r="AM105" s="276">
        <f>SUM(AM106,AM112,AM117)</f>
        <v>0</v>
      </c>
      <c r="AN105" s="277"/>
      <c r="AO105" s="277"/>
      <c r="AP105" s="277"/>
      <c r="AQ105" s="278"/>
      <c r="AR105" s="276">
        <f>SUM(AR106,AR112,AR117)</f>
        <v>0</v>
      </c>
      <c r="AS105" s="277"/>
      <c r="AT105" s="277"/>
      <c r="AU105" s="277"/>
      <c r="AV105" s="278"/>
      <c r="AW105" s="276">
        <f>SUM(AW106,AW112,AW117)</f>
        <v>0</v>
      </c>
      <c r="AX105" s="277"/>
      <c r="AY105" s="277"/>
      <c r="AZ105" s="277"/>
      <c r="BA105" s="278"/>
      <c r="BB105" s="28"/>
    </row>
    <row r="106" spans="2:54" ht="24" customHeight="1">
      <c r="B106" s="24"/>
      <c r="C106" s="73" t="s">
        <v>209</v>
      </c>
      <c r="D106" s="74"/>
      <c r="E106" s="74"/>
      <c r="F106" s="74"/>
      <c r="G106" s="74"/>
      <c r="H106" s="74"/>
      <c r="I106" s="74"/>
      <c r="J106" s="74"/>
      <c r="K106" s="74"/>
      <c r="L106" s="74"/>
      <c r="M106" s="74"/>
      <c r="N106" s="75"/>
      <c r="O106" s="220" t="s">
        <v>210</v>
      </c>
      <c r="P106" s="221"/>
      <c r="Q106" s="222"/>
      <c r="R106" s="197">
        <v>71</v>
      </c>
      <c r="S106" s="198"/>
      <c r="T106" s="70">
        <f>SUM(T108:X111)</f>
        <v>0</v>
      </c>
      <c r="U106" s="71"/>
      <c r="V106" s="71"/>
      <c r="W106" s="71"/>
      <c r="X106" s="72"/>
      <c r="Y106" s="70">
        <f>SUM(Y108:AC111)</f>
        <v>0</v>
      </c>
      <c r="Z106" s="71"/>
      <c r="AA106" s="71"/>
      <c r="AB106" s="71"/>
      <c r="AC106" s="72"/>
      <c r="AD106" s="70">
        <f>SUM(AD108:AH111)</f>
        <v>0</v>
      </c>
      <c r="AE106" s="71"/>
      <c r="AF106" s="71"/>
      <c r="AG106" s="71"/>
      <c r="AH106" s="72"/>
      <c r="AI106" s="70">
        <f>SUM(AI108:AL111)</f>
        <v>0</v>
      </c>
      <c r="AJ106" s="71"/>
      <c r="AK106" s="71"/>
      <c r="AL106" s="72"/>
      <c r="AM106" s="70">
        <f>SUM(AM108:AQ111)</f>
        <v>0</v>
      </c>
      <c r="AN106" s="71"/>
      <c r="AO106" s="71"/>
      <c r="AP106" s="71"/>
      <c r="AQ106" s="72"/>
      <c r="AR106" s="70">
        <f>SUM(AR108:AV111)</f>
        <v>0</v>
      </c>
      <c r="AS106" s="71"/>
      <c r="AT106" s="71"/>
      <c r="AU106" s="71"/>
      <c r="AV106" s="72"/>
      <c r="AW106" s="70">
        <f>SUM(AW108:BA111)</f>
        <v>0</v>
      </c>
      <c r="AX106" s="71"/>
      <c r="AY106" s="71"/>
      <c r="AZ106" s="71"/>
      <c r="BA106" s="72"/>
      <c r="BB106" s="28"/>
    </row>
    <row r="107" spans="2:54" ht="12" customHeight="1">
      <c r="B107" s="24"/>
      <c r="C107" s="127" t="s">
        <v>120</v>
      </c>
      <c r="D107" s="128"/>
      <c r="E107" s="128"/>
      <c r="F107" s="128"/>
      <c r="G107" s="128"/>
      <c r="H107" s="128"/>
      <c r="I107" s="128"/>
      <c r="J107" s="128"/>
      <c r="K107" s="128"/>
      <c r="L107" s="128"/>
      <c r="M107" s="128"/>
      <c r="N107" s="129"/>
      <c r="O107" s="226" t="s">
        <v>372</v>
      </c>
      <c r="P107" s="227"/>
      <c r="Q107" s="228"/>
      <c r="R107" s="199" t="s">
        <v>372</v>
      </c>
      <c r="S107" s="200"/>
      <c r="T107" s="135"/>
      <c r="U107" s="136"/>
      <c r="V107" s="136"/>
      <c r="W107" s="136"/>
      <c r="X107" s="137"/>
      <c r="Y107" s="135"/>
      <c r="Z107" s="136"/>
      <c r="AA107" s="136"/>
      <c r="AB107" s="136"/>
      <c r="AC107" s="137"/>
      <c r="AD107" s="135"/>
      <c r="AE107" s="136"/>
      <c r="AF107" s="136"/>
      <c r="AG107" s="136"/>
      <c r="AH107" s="137"/>
      <c r="AI107" s="135"/>
      <c r="AJ107" s="136"/>
      <c r="AK107" s="136"/>
      <c r="AL107" s="137"/>
      <c r="AM107" s="135"/>
      <c r="AN107" s="136"/>
      <c r="AO107" s="136"/>
      <c r="AP107" s="136"/>
      <c r="AQ107" s="137"/>
      <c r="AR107" s="135"/>
      <c r="AS107" s="136"/>
      <c r="AT107" s="136"/>
      <c r="AU107" s="136"/>
      <c r="AV107" s="137"/>
      <c r="AW107" s="135"/>
      <c r="AX107" s="136"/>
      <c r="AY107" s="136"/>
      <c r="AZ107" s="136"/>
      <c r="BA107" s="137"/>
      <c r="BB107" s="28"/>
    </row>
    <row r="108" spans="2:54" ht="24" customHeight="1">
      <c r="B108" s="24"/>
      <c r="C108" s="201" t="s">
        <v>211</v>
      </c>
      <c r="D108" s="202"/>
      <c r="E108" s="202"/>
      <c r="F108" s="202"/>
      <c r="G108" s="202"/>
      <c r="H108" s="202"/>
      <c r="I108" s="202"/>
      <c r="J108" s="202"/>
      <c r="K108" s="202"/>
      <c r="L108" s="202"/>
      <c r="M108" s="202"/>
      <c r="N108" s="203"/>
      <c r="O108" s="186" t="s">
        <v>212</v>
      </c>
      <c r="P108" s="187"/>
      <c r="Q108" s="188"/>
      <c r="R108" s="204">
        <v>72</v>
      </c>
      <c r="S108" s="205"/>
      <c r="T108" s="194"/>
      <c r="U108" s="195"/>
      <c r="V108" s="195"/>
      <c r="W108" s="195"/>
      <c r="X108" s="196"/>
      <c r="Y108" s="194"/>
      <c r="Z108" s="195"/>
      <c r="AA108" s="195"/>
      <c r="AB108" s="195"/>
      <c r="AC108" s="196"/>
      <c r="AD108" s="194"/>
      <c r="AE108" s="195"/>
      <c r="AF108" s="195"/>
      <c r="AG108" s="195"/>
      <c r="AH108" s="196"/>
      <c r="AI108" s="194"/>
      <c r="AJ108" s="195"/>
      <c r="AK108" s="195"/>
      <c r="AL108" s="196"/>
      <c r="AM108" s="194"/>
      <c r="AN108" s="195"/>
      <c r="AO108" s="195"/>
      <c r="AP108" s="195"/>
      <c r="AQ108" s="196"/>
      <c r="AR108" s="194"/>
      <c r="AS108" s="195"/>
      <c r="AT108" s="195"/>
      <c r="AU108" s="195"/>
      <c r="AV108" s="196"/>
      <c r="AW108" s="194"/>
      <c r="AX108" s="195"/>
      <c r="AY108" s="195"/>
      <c r="AZ108" s="195"/>
      <c r="BA108" s="196"/>
      <c r="BB108" s="28"/>
    </row>
    <row r="109" spans="2:54" ht="24" customHeight="1">
      <c r="B109" s="24"/>
      <c r="C109" s="73" t="s">
        <v>213</v>
      </c>
      <c r="D109" s="74"/>
      <c r="E109" s="74"/>
      <c r="F109" s="74"/>
      <c r="G109" s="74"/>
      <c r="H109" s="74"/>
      <c r="I109" s="74"/>
      <c r="J109" s="74"/>
      <c r="K109" s="74"/>
      <c r="L109" s="74"/>
      <c r="M109" s="74"/>
      <c r="N109" s="75"/>
      <c r="O109" s="220" t="s">
        <v>214</v>
      </c>
      <c r="P109" s="221"/>
      <c r="Q109" s="222"/>
      <c r="R109" s="197">
        <v>73</v>
      </c>
      <c r="S109" s="198"/>
      <c r="T109" s="70"/>
      <c r="U109" s="71"/>
      <c r="V109" s="71"/>
      <c r="W109" s="71"/>
      <c r="X109" s="72"/>
      <c r="Y109" s="70"/>
      <c r="Z109" s="71"/>
      <c r="AA109" s="71"/>
      <c r="AB109" s="71"/>
      <c r="AC109" s="72"/>
      <c r="AD109" s="70"/>
      <c r="AE109" s="71"/>
      <c r="AF109" s="71"/>
      <c r="AG109" s="71"/>
      <c r="AH109" s="72"/>
      <c r="AI109" s="70"/>
      <c r="AJ109" s="71"/>
      <c r="AK109" s="71"/>
      <c r="AL109" s="72"/>
      <c r="AM109" s="70"/>
      <c r="AN109" s="71"/>
      <c r="AO109" s="71"/>
      <c r="AP109" s="71"/>
      <c r="AQ109" s="72"/>
      <c r="AR109" s="70"/>
      <c r="AS109" s="71"/>
      <c r="AT109" s="71"/>
      <c r="AU109" s="71"/>
      <c r="AV109" s="72"/>
      <c r="AW109" s="70"/>
      <c r="AX109" s="71"/>
      <c r="AY109" s="71"/>
      <c r="AZ109" s="71"/>
      <c r="BA109" s="72"/>
      <c r="BB109" s="28"/>
    </row>
    <row r="110" spans="2:54" ht="12" customHeight="1">
      <c r="B110" s="24"/>
      <c r="C110" s="73" t="s">
        <v>215</v>
      </c>
      <c r="D110" s="74"/>
      <c r="E110" s="74"/>
      <c r="F110" s="74"/>
      <c r="G110" s="74"/>
      <c r="H110" s="74"/>
      <c r="I110" s="74"/>
      <c r="J110" s="74"/>
      <c r="K110" s="74"/>
      <c r="L110" s="74"/>
      <c r="M110" s="74"/>
      <c r="N110" s="75"/>
      <c r="O110" s="206" t="s">
        <v>216</v>
      </c>
      <c r="P110" s="207"/>
      <c r="Q110" s="208"/>
      <c r="R110" s="197">
        <v>74</v>
      </c>
      <c r="S110" s="198"/>
      <c r="T110" s="70"/>
      <c r="U110" s="71"/>
      <c r="V110" s="71"/>
      <c r="W110" s="71"/>
      <c r="X110" s="72"/>
      <c r="Y110" s="70"/>
      <c r="Z110" s="71"/>
      <c r="AA110" s="71"/>
      <c r="AB110" s="71"/>
      <c r="AC110" s="72"/>
      <c r="AD110" s="70"/>
      <c r="AE110" s="71"/>
      <c r="AF110" s="71"/>
      <c r="AG110" s="71"/>
      <c r="AH110" s="72"/>
      <c r="AI110" s="70"/>
      <c r="AJ110" s="71"/>
      <c r="AK110" s="71"/>
      <c r="AL110" s="72"/>
      <c r="AM110" s="70"/>
      <c r="AN110" s="71"/>
      <c r="AO110" s="71"/>
      <c r="AP110" s="71"/>
      <c r="AQ110" s="72"/>
      <c r="AR110" s="70"/>
      <c r="AS110" s="71"/>
      <c r="AT110" s="71"/>
      <c r="AU110" s="71"/>
      <c r="AV110" s="72"/>
      <c r="AW110" s="70"/>
      <c r="AX110" s="71"/>
      <c r="AY110" s="71"/>
      <c r="AZ110" s="71"/>
      <c r="BA110" s="72"/>
      <c r="BB110" s="28"/>
    </row>
    <row r="111" spans="2:54" ht="12" customHeight="1">
      <c r="B111" s="24"/>
      <c r="C111" s="73" t="s">
        <v>132</v>
      </c>
      <c r="D111" s="74"/>
      <c r="E111" s="74"/>
      <c r="F111" s="74"/>
      <c r="G111" s="74"/>
      <c r="H111" s="74"/>
      <c r="I111" s="74"/>
      <c r="J111" s="74"/>
      <c r="K111" s="74"/>
      <c r="L111" s="74"/>
      <c r="M111" s="74"/>
      <c r="N111" s="75"/>
      <c r="O111" s="206" t="s">
        <v>217</v>
      </c>
      <c r="P111" s="207"/>
      <c r="Q111" s="208"/>
      <c r="R111" s="197">
        <v>75</v>
      </c>
      <c r="S111" s="198"/>
      <c r="T111" s="70"/>
      <c r="U111" s="71"/>
      <c r="V111" s="71"/>
      <c r="W111" s="71"/>
      <c r="X111" s="72"/>
      <c r="Y111" s="70"/>
      <c r="Z111" s="71"/>
      <c r="AA111" s="71"/>
      <c r="AB111" s="71"/>
      <c r="AC111" s="72"/>
      <c r="AD111" s="70"/>
      <c r="AE111" s="71"/>
      <c r="AF111" s="71"/>
      <c r="AG111" s="71"/>
      <c r="AH111" s="72"/>
      <c r="AI111" s="70"/>
      <c r="AJ111" s="71"/>
      <c r="AK111" s="71"/>
      <c r="AL111" s="72"/>
      <c r="AM111" s="70"/>
      <c r="AN111" s="71"/>
      <c r="AO111" s="71"/>
      <c r="AP111" s="71"/>
      <c r="AQ111" s="72"/>
      <c r="AR111" s="70"/>
      <c r="AS111" s="71"/>
      <c r="AT111" s="71"/>
      <c r="AU111" s="71"/>
      <c r="AV111" s="72"/>
      <c r="AW111" s="70"/>
      <c r="AX111" s="71"/>
      <c r="AY111" s="71"/>
      <c r="AZ111" s="71"/>
      <c r="BA111" s="72"/>
      <c r="BB111" s="28"/>
    </row>
    <row r="112" spans="2:54" ht="24" customHeight="1">
      <c r="B112" s="24"/>
      <c r="C112" s="73" t="s">
        <v>271</v>
      </c>
      <c r="D112" s="74"/>
      <c r="E112" s="74"/>
      <c r="F112" s="74"/>
      <c r="G112" s="74"/>
      <c r="H112" s="74"/>
      <c r="I112" s="74"/>
      <c r="J112" s="74"/>
      <c r="K112" s="74"/>
      <c r="L112" s="74"/>
      <c r="M112" s="74"/>
      <c r="N112" s="75"/>
      <c r="O112" s="76" t="s">
        <v>272</v>
      </c>
      <c r="P112" s="77"/>
      <c r="Q112" s="78"/>
      <c r="R112" s="197">
        <v>76</v>
      </c>
      <c r="S112" s="198"/>
      <c r="T112" s="70">
        <f>SUM(T114:X116)</f>
        <v>0</v>
      </c>
      <c r="U112" s="71"/>
      <c r="V112" s="71"/>
      <c r="W112" s="71"/>
      <c r="X112" s="72"/>
      <c r="Y112" s="70">
        <f>SUM(Y114:AC116)</f>
        <v>0</v>
      </c>
      <c r="Z112" s="71"/>
      <c r="AA112" s="71"/>
      <c r="AB112" s="71"/>
      <c r="AC112" s="72"/>
      <c r="AD112" s="70">
        <f>SUM(AD114:AH116)</f>
        <v>0</v>
      </c>
      <c r="AE112" s="71"/>
      <c r="AF112" s="71"/>
      <c r="AG112" s="71"/>
      <c r="AH112" s="72"/>
      <c r="AI112" s="70">
        <f>SUM(AI114:AL116)</f>
        <v>0</v>
      </c>
      <c r="AJ112" s="71"/>
      <c r="AK112" s="71"/>
      <c r="AL112" s="72"/>
      <c r="AM112" s="70">
        <f>SUM(AM114:AQ116)</f>
        <v>0</v>
      </c>
      <c r="AN112" s="71"/>
      <c r="AO112" s="71"/>
      <c r="AP112" s="71"/>
      <c r="AQ112" s="72"/>
      <c r="AR112" s="70">
        <f>SUM(AR114:AV116)</f>
        <v>0</v>
      </c>
      <c r="AS112" s="71"/>
      <c r="AT112" s="71"/>
      <c r="AU112" s="71"/>
      <c r="AV112" s="72"/>
      <c r="AW112" s="70">
        <f>SUM(AW114:BA116)</f>
        <v>0</v>
      </c>
      <c r="AX112" s="71"/>
      <c r="AY112" s="71"/>
      <c r="AZ112" s="71"/>
      <c r="BA112" s="72"/>
      <c r="BB112" s="28"/>
    </row>
    <row r="113" spans="2:54" ht="12" customHeight="1">
      <c r="B113" s="24"/>
      <c r="C113" s="127" t="s">
        <v>120</v>
      </c>
      <c r="D113" s="128"/>
      <c r="E113" s="128"/>
      <c r="F113" s="128"/>
      <c r="G113" s="128"/>
      <c r="H113" s="128"/>
      <c r="I113" s="128"/>
      <c r="J113" s="128"/>
      <c r="K113" s="128"/>
      <c r="L113" s="128"/>
      <c r="M113" s="128"/>
      <c r="N113" s="129"/>
      <c r="O113" s="130" t="s">
        <v>372</v>
      </c>
      <c r="P113" s="131"/>
      <c r="Q113" s="132"/>
      <c r="R113" s="199" t="s">
        <v>372</v>
      </c>
      <c r="S113" s="200"/>
      <c r="T113" s="135"/>
      <c r="U113" s="136"/>
      <c r="V113" s="136"/>
      <c r="W113" s="136"/>
      <c r="X113" s="137"/>
      <c r="Y113" s="135"/>
      <c r="Z113" s="136"/>
      <c r="AA113" s="136"/>
      <c r="AB113" s="136"/>
      <c r="AC113" s="137"/>
      <c r="AD113" s="135"/>
      <c r="AE113" s="136"/>
      <c r="AF113" s="136"/>
      <c r="AG113" s="136"/>
      <c r="AH113" s="137"/>
      <c r="AI113" s="135"/>
      <c r="AJ113" s="136"/>
      <c r="AK113" s="136"/>
      <c r="AL113" s="137"/>
      <c r="AM113" s="135"/>
      <c r="AN113" s="136"/>
      <c r="AO113" s="136"/>
      <c r="AP113" s="136"/>
      <c r="AQ113" s="137"/>
      <c r="AR113" s="135"/>
      <c r="AS113" s="136"/>
      <c r="AT113" s="136"/>
      <c r="AU113" s="136"/>
      <c r="AV113" s="137"/>
      <c r="AW113" s="135"/>
      <c r="AX113" s="136"/>
      <c r="AY113" s="136"/>
      <c r="AZ113" s="136"/>
      <c r="BA113" s="137"/>
      <c r="BB113" s="28"/>
    </row>
    <row r="114" spans="2:54" ht="24" customHeight="1">
      <c r="B114" s="24"/>
      <c r="C114" s="201" t="s">
        <v>273</v>
      </c>
      <c r="D114" s="202"/>
      <c r="E114" s="202"/>
      <c r="F114" s="202"/>
      <c r="G114" s="202"/>
      <c r="H114" s="202"/>
      <c r="I114" s="202"/>
      <c r="J114" s="202"/>
      <c r="K114" s="202"/>
      <c r="L114" s="202"/>
      <c r="M114" s="202"/>
      <c r="N114" s="203"/>
      <c r="O114" s="300" t="s">
        <v>274</v>
      </c>
      <c r="P114" s="301"/>
      <c r="Q114" s="302"/>
      <c r="R114" s="303">
        <v>77</v>
      </c>
      <c r="S114" s="304"/>
      <c r="T114" s="240"/>
      <c r="U114" s="241"/>
      <c r="V114" s="241"/>
      <c r="W114" s="241"/>
      <c r="X114" s="242"/>
      <c r="Y114" s="240"/>
      <c r="Z114" s="241"/>
      <c r="AA114" s="241"/>
      <c r="AB114" s="241"/>
      <c r="AC114" s="242"/>
      <c r="AD114" s="240"/>
      <c r="AE114" s="241"/>
      <c r="AF114" s="241"/>
      <c r="AG114" s="241"/>
      <c r="AH114" s="242"/>
      <c r="AI114" s="240"/>
      <c r="AJ114" s="241"/>
      <c r="AK114" s="241"/>
      <c r="AL114" s="242"/>
      <c r="AM114" s="240"/>
      <c r="AN114" s="241"/>
      <c r="AO114" s="241"/>
      <c r="AP114" s="241"/>
      <c r="AQ114" s="242"/>
      <c r="AR114" s="194"/>
      <c r="AS114" s="195"/>
      <c r="AT114" s="195"/>
      <c r="AU114" s="195"/>
      <c r="AV114" s="196"/>
      <c r="AW114" s="240"/>
      <c r="AX114" s="241"/>
      <c r="AY114" s="241"/>
      <c r="AZ114" s="241"/>
      <c r="BA114" s="242"/>
      <c r="BB114" s="28"/>
    </row>
    <row r="115" spans="2:54" ht="12" customHeight="1">
      <c r="B115" s="24"/>
      <c r="C115" s="73" t="s">
        <v>485</v>
      </c>
      <c r="D115" s="74"/>
      <c r="E115" s="74"/>
      <c r="F115" s="74"/>
      <c r="G115" s="74"/>
      <c r="H115" s="74"/>
      <c r="I115" s="74"/>
      <c r="J115" s="74"/>
      <c r="K115" s="74"/>
      <c r="L115" s="74"/>
      <c r="M115" s="74"/>
      <c r="N115" s="75"/>
      <c r="O115" s="206" t="s">
        <v>275</v>
      </c>
      <c r="P115" s="207"/>
      <c r="Q115" s="208"/>
      <c r="R115" s="209">
        <v>78</v>
      </c>
      <c r="S115" s="210"/>
      <c r="T115" s="276"/>
      <c r="U115" s="277"/>
      <c r="V115" s="277"/>
      <c r="W115" s="277"/>
      <c r="X115" s="278"/>
      <c r="Y115" s="276"/>
      <c r="Z115" s="277"/>
      <c r="AA115" s="277"/>
      <c r="AB115" s="277"/>
      <c r="AC115" s="278"/>
      <c r="AD115" s="276"/>
      <c r="AE115" s="277"/>
      <c r="AF115" s="277"/>
      <c r="AG115" s="277"/>
      <c r="AH115" s="278"/>
      <c r="AI115" s="276"/>
      <c r="AJ115" s="277"/>
      <c r="AK115" s="277"/>
      <c r="AL115" s="278"/>
      <c r="AM115" s="276"/>
      <c r="AN115" s="277"/>
      <c r="AO115" s="277"/>
      <c r="AP115" s="277"/>
      <c r="AQ115" s="278"/>
      <c r="AR115" s="70"/>
      <c r="AS115" s="71"/>
      <c r="AT115" s="71"/>
      <c r="AU115" s="71"/>
      <c r="AV115" s="72"/>
      <c r="AW115" s="276"/>
      <c r="AX115" s="277"/>
      <c r="AY115" s="277"/>
      <c r="AZ115" s="277"/>
      <c r="BA115" s="278"/>
      <c r="BB115" s="28"/>
    </row>
    <row r="116" spans="2:54" ht="12" customHeight="1">
      <c r="B116" s="24"/>
      <c r="C116" s="73" t="s">
        <v>132</v>
      </c>
      <c r="D116" s="74"/>
      <c r="E116" s="74"/>
      <c r="F116" s="74"/>
      <c r="G116" s="74"/>
      <c r="H116" s="74"/>
      <c r="I116" s="74"/>
      <c r="J116" s="74"/>
      <c r="K116" s="74"/>
      <c r="L116" s="74"/>
      <c r="M116" s="74"/>
      <c r="N116" s="75"/>
      <c r="O116" s="76" t="s">
        <v>276</v>
      </c>
      <c r="P116" s="77"/>
      <c r="Q116" s="78"/>
      <c r="R116" s="197">
        <v>79</v>
      </c>
      <c r="S116" s="198"/>
      <c r="T116" s="70"/>
      <c r="U116" s="71"/>
      <c r="V116" s="71"/>
      <c r="W116" s="71"/>
      <c r="X116" s="72"/>
      <c r="Y116" s="70"/>
      <c r="Z116" s="71"/>
      <c r="AA116" s="71"/>
      <c r="AB116" s="71"/>
      <c r="AC116" s="72"/>
      <c r="AD116" s="70"/>
      <c r="AE116" s="71"/>
      <c r="AF116" s="71"/>
      <c r="AG116" s="71"/>
      <c r="AH116" s="72"/>
      <c r="AI116" s="70"/>
      <c r="AJ116" s="71"/>
      <c r="AK116" s="71"/>
      <c r="AL116" s="72"/>
      <c r="AM116" s="70"/>
      <c r="AN116" s="71"/>
      <c r="AO116" s="71"/>
      <c r="AP116" s="71"/>
      <c r="AQ116" s="72"/>
      <c r="AR116" s="70"/>
      <c r="AS116" s="71"/>
      <c r="AT116" s="71"/>
      <c r="AU116" s="71"/>
      <c r="AV116" s="72"/>
      <c r="AW116" s="70"/>
      <c r="AX116" s="71"/>
      <c r="AY116" s="71"/>
      <c r="AZ116" s="71"/>
      <c r="BA116" s="72"/>
      <c r="BB116" s="28"/>
    </row>
    <row r="117" spans="2:54" ht="21" customHeight="1">
      <c r="B117" s="24"/>
      <c r="C117" s="158" t="s">
        <v>277</v>
      </c>
      <c r="D117" s="159"/>
      <c r="E117" s="159"/>
      <c r="F117" s="159"/>
      <c r="G117" s="159"/>
      <c r="H117" s="159"/>
      <c r="I117" s="159"/>
      <c r="J117" s="159"/>
      <c r="K117" s="159"/>
      <c r="L117" s="159"/>
      <c r="M117" s="159"/>
      <c r="N117" s="160"/>
      <c r="O117" s="161" t="s">
        <v>278</v>
      </c>
      <c r="P117" s="162"/>
      <c r="Q117" s="163"/>
      <c r="R117" s="296">
        <v>80</v>
      </c>
      <c r="S117" s="297"/>
      <c r="T117" s="166"/>
      <c r="U117" s="167"/>
      <c r="V117" s="167"/>
      <c r="W117" s="167"/>
      <c r="X117" s="168"/>
      <c r="Y117" s="166"/>
      <c r="Z117" s="167"/>
      <c r="AA117" s="167"/>
      <c r="AB117" s="167"/>
      <c r="AC117" s="168"/>
      <c r="AD117" s="166"/>
      <c r="AE117" s="167"/>
      <c r="AF117" s="167"/>
      <c r="AG117" s="167"/>
      <c r="AH117" s="168"/>
      <c r="AI117" s="166"/>
      <c r="AJ117" s="167"/>
      <c r="AK117" s="167"/>
      <c r="AL117" s="168"/>
      <c r="AM117" s="166"/>
      <c r="AN117" s="167"/>
      <c r="AO117" s="167"/>
      <c r="AP117" s="167"/>
      <c r="AQ117" s="168"/>
      <c r="AR117" s="257"/>
      <c r="AS117" s="258"/>
      <c r="AT117" s="258"/>
      <c r="AU117" s="258"/>
      <c r="AV117" s="259"/>
      <c r="AW117" s="166"/>
      <c r="AX117" s="167"/>
      <c r="AY117" s="167"/>
      <c r="AZ117" s="167"/>
      <c r="BA117" s="168"/>
      <c r="BB117" s="28"/>
    </row>
    <row r="118" spans="2:54" ht="12" customHeight="1">
      <c r="B118" s="24"/>
      <c r="C118" s="305" t="s">
        <v>279</v>
      </c>
      <c r="D118" s="305"/>
      <c r="E118" s="305"/>
      <c r="F118" s="305"/>
      <c r="G118" s="305"/>
      <c r="H118" s="305"/>
      <c r="I118" s="305"/>
      <c r="J118" s="305"/>
      <c r="K118" s="305"/>
      <c r="L118" s="305"/>
      <c r="M118" s="305"/>
      <c r="N118" s="305"/>
      <c r="O118" s="306" t="s">
        <v>280</v>
      </c>
      <c r="P118" s="306"/>
      <c r="Q118" s="306"/>
      <c r="R118" s="307">
        <v>81</v>
      </c>
      <c r="S118" s="307"/>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c r="BA118" s="308"/>
      <c r="BB118" s="28"/>
    </row>
    <row r="119" spans="2:54" ht="12" customHeight="1">
      <c r="B119" s="24"/>
      <c r="C119" s="73" t="s">
        <v>279</v>
      </c>
      <c r="D119" s="74"/>
      <c r="E119" s="74"/>
      <c r="F119" s="74"/>
      <c r="G119" s="74"/>
      <c r="H119" s="74"/>
      <c r="I119" s="74"/>
      <c r="J119" s="74"/>
      <c r="K119" s="74"/>
      <c r="L119" s="74"/>
      <c r="M119" s="74"/>
      <c r="N119" s="75"/>
      <c r="O119" s="76" t="s">
        <v>281</v>
      </c>
      <c r="P119" s="77"/>
      <c r="Q119" s="78"/>
      <c r="R119" s="197">
        <v>82</v>
      </c>
      <c r="S119" s="198"/>
      <c r="T119" s="70"/>
      <c r="U119" s="71"/>
      <c r="V119" s="71"/>
      <c r="W119" s="71"/>
      <c r="X119" s="72"/>
      <c r="Y119" s="70"/>
      <c r="Z119" s="71"/>
      <c r="AA119" s="71"/>
      <c r="AB119" s="71"/>
      <c r="AC119" s="72"/>
      <c r="AD119" s="70"/>
      <c r="AE119" s="71"/>
      <c r="AF119" s="71"/>
      <c r="AG119" s="71"/>
      <c r="AH119" s="72"/>
      <c r="AI119" s="70"/>
      <c r="AJ119" s="71"/>
      <c r="AK119" s="71"/>
      <c r="AL119" s="72"/>
      <c r="AM119" s="70"/>
      <c r="AN119" s="71"/>
      <c r="AO119" s="71"/>
      <c r="AP119" s="71"/>
      <c r="AQ119" s="72"/>
      <c r="AR119" s="70"/>
      <c r="AS119" s="71"/>
      <c r="AT119" s="71"/>
      <c r="AU119" s="71"/>
      <c r="AV119" s="72"/>
      <c r="AW119" s="70"/>
      <c r="AX119" s="71"/>
      <c r="AY119" s="71"/>
      <c r="AZ119" s="71"/>
      <c r="BA119" s="72"/>
      <c r="BB119" s="28"/>
    </row>
    <row r="120" spans="2:54" ht="12" customHeight="1">
      <c r="B120" s="24"/>
      <c r="C120" s="73" t="s">
        <v>279</v>
      </c>
      <c r="D120" s="74"/>
      <c r="E120" s="74"/>
      <c r="F120" s="74"/>
      <c r="G120" s="74"/>
      <c r="H120" s="74"/>
      <c r="I120" s="74"/>
      <c r="J120" s="74"/>
      <c r="K120" s="74"/>
      <c r="L120" s="74"/>
      <c r="M120" s="74"/>
      <c r="N120" s="75"/>
      <c r="O120" s="76" t="s">
        <v>282</v>
      </c>
      <c r="P120" s="77"/>
      <c r="Q120" s="78"/>
      <c r="R120" s="197">
        <v>83</v>
      </c>
      <c r="S120" s="198"/>
      <c r="T120" s="276"/>
      <c r="U120" s="277"/>
      <c r="V120" s="277"/>
      <c r="W120" s="277"/>
      <c r="X120" s="278"/>
      <c r="Y120" s="276"/>
      <c r="Z120" s="277"/>
      <c r="AA120" s="277"/>
      <c r="AB120" s="277"/>
      <c r="AC120" s="278"/>
      <c r="AD120" s="276"/>
      <c r="AE120" s="277"/>
      <c r="AF120" s="277"/>
      <c r="AG120" s="277"/>
      <c r="AH120" s="278"/>
      <c r="AI120" s="276"/>
      <c r="AJ120" s="277"/>
      <c r="AK120" s="277"/>
      <c r="AL120" s="278"/>
      <c r="AM120" s="276"/>
      <c r="AN120" s="277"/>
      <c r="AO120" s="277"/>
      <c r="AP120" s="277"/>
      <c r="AQ120" s="278"/>
      <c r="AR120" s="70"/>
      <c r="AS120" s="71"/>
      <c r="AT120" s="71"/>
      <c r="AU120" s="71"/>
      <c r="AV120" s="72"/>
      <c r="AW120" s="276"/>
      <c r="AX120" s="277"/>
      <c r="AY120" s="277"/>
      <c r="AZ120" s="277"/>
      <c r="BA120" s="278"/>
      <c r="BB120" s="28"/>
    </row>
    <row r="121" spans="2:54" ht="31.5" customHeight="1">
      <c r="B121" s="24"/>
      <c r="C121" s="73" t="s">
        <v>378</v>
      </c>
      <c r="D121" s="74"/>
      <c r="E121" s="74"/>
      <c r="F121" s="74"/>
      <c r="G121" s="74"/>
      <c r="H121" s="74"/>
      <c r="I121" s="74"/>
      <c r="J121" s="74"/>
      <c r="K121" s="74"/>
      <c r="L121" s="74"/>
      <c r="M121" s="74"/>
      <c r="N121" s="75"/>
      <c r="O121" s="220" t="s">
        <v>379</v>
      </c>
      <c r="P121" s="221"/>
      <c r="Q121" s="222"/>
      <c r="R121" s="79">
        <v>84</v>
      </c>
      <c r="S121" s="80"/>
      <c r="T121" s="223"/>
      <c r="U121" s="224"/>
      <c r="V121" s="224"/>
      <c r="W121" s="224"/>
      <c r="X121" s="225"/>
      <c r="Y121" s="223"/>
      <c r="Z121" s="224"/>
      <c r="AA121" s="224"/>
      <c r="AB121" s="224"/>
      <c r="AC121" s="225"/>
      <c r="AD121" s="223"/>
      <c r="AE121" s="224"/>
      <c r="AF121" s="224"/>
      <c r="AG121" s="224"/>
      <c r="AH121" s="225"/>
      <c r="AI121" s="223"/>
      <c r="AJ121" s="224"/>
      <c r="AK121" s="224"/>
      <c r="AL121" s="225"/>
      <c r="AM121" s="223"/>
      <c r="AN121" s="224"/>
      <c r="AO121" s="224"/>
      <c r="AP121" s="224"/>
      <c r="AQ121" s="225"/>
      <c r="AR121" s="70"/>
      <c r="AS121" s="71"/>
      <c r="AT121" s="71"/>
      <c r="AU121" s="71"/>
      <c r="AV121" s="72"/>
      <c r="AW121" s="223"/>
      <c r="AX121" s="224"/>
      <c r="AY121" s="224"/>
      <c r="AZ121" s="224"/>
      <c r="BA121" s="225"/>
      <c r="BB121" s="28"/>
    </row>
    <row r="122" spans="2:54" ht="12" customHeight="1">
      <c r="B122" s="24"/>
      <c r="C122" s="73" t="s">
        <v>372</v>
      </c>
      <c r="D122" s="74"/>
      <c r="E122" s="74"/>
      <c r="F122" s="74"/>
      <c r="G122" s="74"/>
      <c r="H122" s="74"/>
      <c r="I122" s="74"/>
      <c r="J122" s="74"/>
      <c r="K122" s="74"/>
      <c r="L122" s="74"/>
      <c r="M122" s="74"/>
      <c r="N122" s="75"/>
      <c r="O122" s="220" t="s">
        <v>372</v>
      </c>
      <c r="P122" s="221"/>
      <c r="Q122" s="222"/>
      <c r="R122" s="79">
        <v>85</v>
      </c>
      <c r="S122" s="80"/>
      <c r="T122" s="223"/>
      <c r="U122" s="224"/>
      <c r="V122" s="224"/>
      <c r="W122" s="224"/>
      <c r="X122" s="225"/>
      <c r="Y122" s="223"/>
      <c r="Z122" s="224"/>
      <c r="AA122" s="224"/>
      <c r="AB122" s="224"/>
      <c r="AC122" s="225"/>
      <c r="AD122" s="223"/>
      <c r="AE122" s="224"/>
      <c r="AF122" s="224"/>
      <c r="AG122" s="224"/>
      <c r="AH122" s="225"/>
      <c r="AI122" s="223"/>
      <c r="AJ122" s="224"/>
      <c r="AK122" s="224"/>
      <c r="AL122" s="225"/>
      <c r="AM122" s="223"/>
      <c r="AN122" s="224"/>
      <c r="AO122" s="224"/>
      <c r="AP122" s="224"/>
      <c r="AQ122" s="225"/>
      <c r="AR122" s="70"/>
      <c r="AS122" s="71"/>
      <c r="AT122" s="71"/>
      <c r="AU122" s="71"/>
      <c r="AV122" s="72"/>
      <c r="AW122" s="223"/>
      <c r="AX122" s="224"/>
      <c r="AY122" s="224"/>
      <c r="AZ122" s="224"/>
      <c r="BA122" s="225"/>
      <c r="BB122" s="28"/>
    </row>
    <row r="123" spans="2:54" ht="12" customHeight="1">
      <c r="B123" s="24"/>
      <c r="C123" s="309" t="s">
        <v>372</v>
      </c>
      <c r="D123" s="310"/>
      <c r="E123" s="310"/>
      <c r="F123" s="310"/>
      <c r="G123" s="310"/>
      <c r="H123" s="310"/>
      <c r="I123" s="310"/>
      <c r="J123" s="310"/>
      <c r="K123" s="310"/>
      <c r="L123" s="310"/>
      <c r="M123" s="310"/>
      <c r="N123" s="311"/>
      <c r="O123" s="76" t="s">
        <v>372</v>
      </c>
      <c r="P123" s="77"/>
      <c r="Q123" s="78"/>
      <c r="R123" s="197">
        <v>86</v>
      </c>
      <c r="S123" s="198"/>
      <c r="T123" s="312"/>
      <c r="U123" s="313"/>
      <c r="V123" s="313"/>
      <c r="W123" s="313"/>
      <c r="X123" s="314"/>
      <c r="Y123" s="312"/>
      <c r="Z123" s="313"/>
      <c r="AA123" s="313"/>
      <c r="AB123" s="313"/>
      <c r="AC123" s="314"/>
      <c r="AD123" s="312"/>
      <c r="AE123" s="313"/>
      <c r="AF123" s="313"/>
      <c r="AG123" s="313"/>
      <c r="AH123" s="314"/>
      <c r="AI123" s="312"/>
      <c r="AJ123" s="313"/>
      <c r="AK123" s="313"/>
      <c r="AL123" s="314"/>
      <c r="AM123" s="312"/>
      <c r="AN123" s="313"/>
      <c r="AO123" s="313"/>
      <c r="AP123" s="313"/>
      <c r="AQ123" s="314"/>
      <c r="AR123" s="70"/>
      <c r="AS123" s="71"/>
      <c r="AT123" s="71"/>
      <c r="AU123" s="71"/>
      <c r="AV123" s="72"/>
      <c r="AW123" s="312"/>
      <c r="AX123" s="313"/>
      <c r="AY123" s="313"/>
      <c r="AZ123" s="313"/>
      <c r="BA123" s="314"/>
      <c r="BB123" s="28"/>
    </row>
    <row r="124" spans="2:54" ht="12" customHeight="1">
      <c r="B124" s="24"/>
      <c r="C124" s="73" t="s">
        <v>372</v>
      </c>
      <c r="D124" s="74"/>
      <c r="E124" s="74"/>
      <c r="F124" s="74"/>
      <c r="G124" s="74"/>
      <c r="H124" s="74"/>
      <c r="I124" s="74"/>
      <c r="J124" s="74"/>
      <c r="K124" s="74"/>
      <c r="L124" s="74"/>
      <c r="M124" s="74"/>
      <c r="N124" s="75"/>
      <c r="O124" s="220" t="s">
        <v>372</v>
      </c>
      <c r="P124" s="221"/>
      <c r="Q124" s="222"/>
      <c r="R124" s="197">
        <v>87</v>
      </c>
      <c r="S124" s="198"/>
      <c r="T124" s="70"/>
      <c r="U124" s="71"/>
      <c r="V124" s="71"/>
      <c r="W124" s="71"/>
      <c r="X124" s="72"/>
      <c r="Y124" s="70"/>
      <c r="Z124" s="71"/>
      <c r="AA124" s="71"/>
      <c r="AB124" s="71"/>
      <c r="AC124" s="72"/>
      <c r="AD124" s="70"/>
      <c r="AE124" s="71"/>
      <c r="AF124" s="71"/>
      <c r="AG124" s="71"/>
      <c r="AH124" s="72"/>
      <c r="AI124" s="70"/>
      <c r="AJ124" s="71"/>
      <c r="AK124" s="71"/>
      <c r="AL124" s="72"/>
      <c r="AM124" s="70"/>
      <c r="AN124" s="71"/>
      <c r="AO124" s="71"/>
      <c r="AP124" s="71"/>
      <c r="AQ124" s="72"/>
      <c r="AR124" s="70"/>
      <c r="AS124" s="71"/>
      <c r="AT124" s="71"/>
      <c r="AU124" s="71"/>
      <c r="AV124" s="72"/>
      <c r="AW124" s="70"/>
      <c r="AX124" s="71"/>
      <c r="AY124" s="71"/>
      <c r="AZ124" s="71"/>
      <c r="BA124" s="72"/>
      <c r="BB124" s="28"/>
    </row>
    <row r="125" spans="2:54" ht="12" customHeight="1">
      <c r="B125" s="24"/>
      <c r="C125" s="315" t="s">
        <v>283</v>
      </c>
      <c r="D125" s="316"/>
      <c r="E125" s="316"/>
      <c r="F125" s="316"/>
      <c r="G125" s="316"/>
      <c r="H125" s="316"/>
      <c r="I125" s="316"/>
      <c r="J125" s="316"/>
      <c r="K125" s="316"/>
      <c r="L125" s="316"/>
      <c r="M125" s="316"/>
      <c r="N125" s="317"/>
      <c r="O125" s="252" t="s">
        <v>284</v>
      </c>
      <c r="P125" s="253"/>
      <c r="Q125" s="254"/>
      <c r="R125" s="255">
        <v>90</v>
      </c>
      <c r="S125" s="256"/>
      <c r="T125" s="257">
        <f>SUM(T28,T95,T118)</f>
        <v>0</v>
      </c>
      <c r="U125" s="258"/>
      <c r="V125" s="258"/>
      <c r="W125" s="258"/>
      <c r="X125" s="259"/>
      <c r="Y125" s="257">
        <f>SUM(Y28,Y95,Y118)</f>
        <v>0</v>
      </c>
      <c r="Z125" s="258"/>
      <c r="AA125" s="258"/>
      <c r="AB125" s="258"/>
      <c r="AC125" s="259"/>
      <c r="AD125" s="257">
        <f>SUM(AD28,AD95,AD118)</f>
        <v>0</v>
      </c>
      <c r="AE125" s="258"/>
      <c r="AF125" s="258"/>
      <c r="AG125" s="258"/>
      <c r="AH125" s="259"/>
      <c r="AI125" s="257">
        <f>SUM(AI28,AI95,AI118)</f>
        <v>0</v>
      </c>
      <c r="AJ125" s="258"/>
      <c r="AK125" s="258"/>
      <c r="AL125" s="259"/>
      <c r="AM125" s="257">
        <f>SUM(AM28,AM95,AM118)</f>
        <v>0</v>
      </c>
      <c r="AN125" s="258"/>
      <c r="AO125" s="258"/>
      <c r="AP125" s="258"/>
      <c r="AQ125" s="259"/>
      <c r="AR125" s="257">
        <f>SUM(AR28,AR95,AR118)</f>
        <v>0</v>
      </c>
      <c r="AS125" s="258"/>
      <c r="AT125" s="258"/>
      <c r="AU125" s="258"/>
      <c r="AV125" s="259"/>
      <c r="AW125" s="257">
        <f>SUM(AW28,AW95,AW118)</f>
        <v>0</v>
      </c>
      <c r="AX125" s="258"/>
      <c r="AY125" s="258"/>
      <c r="AZ125" s="258"/>
      <c r="BA125" s="259"/>
      <c r="BB125" s="28"/>
    </row>
    <row r="126" spans="2:54" ht="12" customHeight="1">
      <c r="B126" s="24"/>
      <c r="C126" s="25"/>
      <c r="D126" s="25"/>
      <c r="E126" s="25"/>
      <c r="F126" s="25"/>
      <c r="G126" s="25"/>
      <c r="H126" s="25"/>
      <c r="I126" s="25"/>
      <c r="J126" s="25"/>
      <c r="K126" s="25"/>
      <c r="L126" s="25"/>
      <c r="M126" s="2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25"/>
      <c r="AM126" s="25"/>
      <c r="AN126" s="25"/>
      <c r="AO126" s="25"/>
      <c r="AP126" s="25"/>
      <c r="AQ126" s="25"/>
      <c r="AR126" s="25"/>
      <c r="AS126" s="25"/>
      <c r="AT126" s="25"/>
      <c r="AU126" s="25"/>
      <c r="AV126" s="25"/>
      <c r="AW126" s="25"/>
      <c r="AX126" s="25"/>
      <c r="AY126" s="25"/>
      <c r="AZ126" s="25"/>
      <c r="BA126" s="25"/>
      <c r="BB126" s="28"/>
    </row>
    <row r="127" spans="2:54" ht="12" customHeight="1">
      <c r="B127" s="24"/>
      <c r="C127" s="25"/>
      <c r="D127" s="25"/>
      <c r="E127" s="25"/>
      <c r="F127" s="25"/>
      <c r="G127" s="25"/>
      <c r="H127" s="25"/>
      <c r="I127" s="25"/>
      <c r="J127" s="25"/>
      <c r="K127" s="25"/>
      <c r="L127" s="25"/>
      <c r="M127" s="2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25"/>
      <c r="AM127" s="25"/>
      <c r="AN127" s="25"/>
      <c r="AO127" s="25"/>
      <c r="AP127" s="25"/>
      <c r="AQ127" s="25"/>
      <c r="AR127" s="25"/>
      <c r="AS127" s="25"/>
      <c r="AT127" s="25"/>
      <c r="AU127" s="25"/>
      <c r="AV127" s="25"/>
      <c r="AW127" s="25"/>
      <c r="AX127" s="25"/>
      <c r="AY127" s="25"/>
      <c r="AZ127" s="25"/>
      <c r="BA127" s="25"/>
      <c r="BB127" s="28"/>
    </row>
    <row r="128" spans="2:54" ht="12" customHeight="1">
      <c r="B128" s="24"/>
      <c r="C128" s="319" t="s">
        <v>369</v>
      </c>
      <c r="D128" s="319"/>
      <c r="E128" s="319"/>
      <c r="F128" s="319"/>
      <c r="G128" s="319"/>
      <c r="H128" s="46"/>
      <c r="I128" s="320"/>
      <c r="J128" s="320"/>
      <c r="K128" s="320"/>
      <c r="L128" s="320"/>
      <c r="M128" s="320"/>
      <c r="N128" s="320"/>
      <c r="O128" s="318"/>
      <c r="P128" s="318"/>
      <c r="Q128" s="46"/>
      <c r="R128" s="46"/>
      <c r="S128" s="46"/>
      <c r="T128" s="46"/>
      <c r="U128" s="46"/>
      <c r="V128" s="46"/>
      <c r="W128" s="25"/>
      <c r="X128" s="25"/>
      <c r="Y128" s="25"/>
      <c r="Z128" s="25"/>
      <c r="AA128" s="25"/>
      <c r="AB128" s="318"/>
      <c r="AC128" s="318"/>
      <c r="AD128" s="318"/>
      <c r="AE128" s="318"/>
      <c r="AF128" s="318"/>
      <c r="AG128" s="318"/>
      <c r="AH128" s="318"/>
      <c r="AI128" s="318"/>
      <c r="AJ128" s="318"/>
      <c r="AK128" s="318"/>
      <c r="AL128" s="25"/>
      <c r="AM128" s="25"/>
      <c r="AN128" s="25"/>
      <c r="AO128" s="25"/>
      <c r="AP128" s="25"/>
      <c r="AQ128" s="25"/>
      <c r="AR128" s="25"/>
      <c r="AS128" s="25"/>
      <c r="AT128" s="25"/>
      <c r="AU128" s="25"/>
      <c r="AV128" s="25"/>
      <c r="AW128" s="25"/>
      <c r="AX128" s="25"/>
      <c r="AY128" s="25"/>
      <c r="AZ128" s="25"/>
      <c r="BA128" s="25"/>
      <c r="BB128" s="28"/>
    </row>
    <row r="129" spans="2:54" ht="12" customHeight="1">
      <c r="B129" s="24"/>
      <c r="C129" s="47"/>
      <c r="D129" s="47"/>
      <c r="E129" s="47"/>
      <c r="F129" s="47"/>
      <c r="G129" s="47"/>
      <c r="H129" s="47"/>
      <c r="I129" s="48"/>
      <c r="J129" s="48"/>
      <c r="K129" s="48"/>
      <c r="L129" s="48"/>
      <c r="M129" s="48"/>
      <c r="N129" s="48"/>
      <c r="O129" s="321" t="s">
        <v>370</v>
      </c>
      <c r="P129" s="321"/>
      <c r="Q129" s="321"/>
      <c r="R129" s="321"/>
      <c r="S129" s="321"/>
      <c r="T129" s="321"/>
      <c r="U129" s="321"/>
      <c r="V129" s="321"/>
      <c r="W129" s="25"/>
      <c r="X129" s="25"/>
      <c r="Y129" s="25"/>
      <c r="Z129" s="25"/>
      <c r="AA129" s="25"/>
      <c r="AB129" s="322" t="s">
        <v>311</v>
      </c>
      <c r="AC129" s="322"/>
      <c r="AD129" s="322"/>
      <c r="AE129" s="322"/>
      <c r="AF129" s="322"/>
      <c r="AG129" s="322"/>
      <c r="AH129" s="322"/>
      <c r="AI129" s="322"/>
      <c r="AJ129" s="322"/>
      <c r="AK129" s="322"/>
      <c r="AL129" s="25"/>
      <c r="AM129" s="25"/>
      <c r="AN129" s="25"/>
      <c r="AO129" s="25"/>
      <c r="AP129" s="25"/>
      <c r="AQ129" s="25"/>
      <c r="AR129" s="25"/>
      <c r="AS129" s="25"/>
      <c r="AT129" s="25"/>
      <c r="AU129" s="25"/>
      <c r="AV129" s="25"/>
      <c r="AW129" s="25"/>
      <c r="AX129" s="25"/>
      <c r="AY129" s="25"/>
      <c r="AZ129" s="25"/>
      <c r="BA129" s="25"/>
      <c r="BB129" s="28"/>
    </row>
    <row r="130" spans="2:54" ht="12" customHeight="1">
      <c r="B130" s="24"/>
      <c r="C130" s="47"/>
      <c r="D130" s="47"/>
      <c r="E130" s="47"/>
      <c r="F130" s="47"/>
      <c r="G130" s="47"/>
      <c r="H130" s="47"/>
      <c r="I130" s="29"/>
      <c r="J130" s="29"/>
      <c r="K130" s="29"/>
      <c r="L130" s="29"/>
      <c r="M130" s="29"/>
      <c r="N130" s="29"/>
      <c r="O130" s="49"/>
      <c r="P130" s="49"/>
      <c r="Q130" s="49"/>
      <c r="R130" s="49"/>
      <c r="S130" s="49"/>
      <c r="T130" s="49"/>
      <c r="U130" s="49"/>
      <c r="V130" s="49"/>
      <c r="W130" s="25"/>
      <c r="X130" s="25"/>
      <c r="Y130" s="25"/>
      <c r="Z130" s="25"/>
      <c r="AA130" s="25"/>
      <c r="AB130" s="49"/>
      <c r="AC130" s="49"/>
      <c r="AD130" s="49"/>
      <c r="AE130" s="49"/>
      <c r="AF130" s="49"/>
      <c r="AG130" s="49"/>
      <c r="AH130" s="49"/>
      <c r="AI130" s="49"/>
      <c r="AJ130" s="49"/>
      <c r="AK130" s="49"/>
      <c r="AL130" s="25"/>
      <c r="AM130" s="25"/>
      <c r="AN130" s="25"/>
      <c r="AO130" s="25"/>
      <c r="AP130" s="25"/>
      <c r="AQ130" s="25"/>
      <c r="AR130" s="25"/>
      <c r="AS130" s="25"/>
      <c r="AT130" s="25"/>
      <c r="AU130" s="25"/>
      <c r="AV130" s="25"/>
      <c r="AW130" s="25"/>
      <c r="AX130" s="25"/>
      <c r="AY130" s="25"/>
      <c r="AZ130" s="25"/>
      <c r="BA130" s="25"/>
      <c r="BB130" s="28"/>
    </row>
    <row r="131" spans="2:54" ht="12" customHeight="1">
      <c r="B131" s="24"/>
      <c r="C131" s="319" t="s">
        <v>371</v>
      </c>
      <c r="D131" s="319"/>
      <c r="E131" s="319"/>
      <c r="F131" s="319"/>
      <c r="G131" s="319"/>
      <c r="H131" s="319"/>
      <c r="I131" s="29"/>
      <c r="J131" s="29"/>
      <c r="K131" s="29"/>
      <c r="L131" s="29"/>
      <c r="M131" s="29"/>
      <c r="N131" s="29"/>
      <c r="O131" s="323"/>
      <c r="P131" s="323"/>
      <c r="Q131" s="323"/>
      <c r="R131" s="323"/>
      <c r="S131" s="323"/>
      <c r="T131" s="323"/>
      <c r="U131" s="323"/>
      <c r="V131" s="323"/>
      <c r="W131" s="25"/>
      <c r="X131" s="25"/>
      <c r="Y131" s="25"/>
      <c r="Z131" s="25"/>
      <c r="AA131" s="25"/>
      <c r="AB131" s="318"/>
      <c r="AC131" s="318"/>
      <c r="AD131" s="318"/>
      <c r="AE131" s="318"/>
      <c r="AF131" s="318"/>
      <c r="AG131" s="318"/>
      <c r="AH131" s="318"/>
      <c r="AI131" s="318"/>
      <c r="AJ131" s="318"/>
      <c r="AK131" s="318"/>
      <c r="AL131" s="25"/>
      <c r="AM131" s="25"/>
      <c r="AN131" s="25"/>
      <c r="AO131" s="25"/>
      <c r="AP131" s="25"/>
      <c r="AQ131" s="25"/>
      <c r="AR131" s="25"/>
      <c r="AS131" s="25"/>
      <c r="AT131" s="25"/>
      <c r="AU131" s="25"/>
      <c r="AV131" s="25"/>
      <c r="AW131" s="25"/>
      <c r="AX131" s="25"/>
      <c r="AY131" s="25"/>
      <c r="AZ131" s="25"/>
      <c r="BA131" s="25"/>
      <c r="BB131" s="28"/>
    </row>
    <row r="132" spans="2:54" ht="12" customHeight="1">
      <c r="B132" s="24"/>
      <c r="C132" s="46"/>
      <c r="D132" s="46"/>
      <c r="E132" s="46"/>
      <c r="F132" s="46"/>
      <c r="G132" s="46"/>
      <c r="H132" s="46"/>
      <c r="I132" s="29"/>
      <c r="J132" s="29"/>
      <c r="K132" s="29"/>
      <c r="L132" s="29"/>
      <c r="M132" s="29"/>
      <c r="N132" s="29"/>
      <c r="O132" s="321" t="s">
        <v>370</v>
      </c>
      <c r="P132" s="321"/>
      <c r="Q132" s="321"/>
      <c r="R132" s="321"/>
      <c r="S132" s="321"/>
      <c r="T132" s="321"/>
      <c r="U132" s="321"/>
      <c r="V132" s="321"/>
      <c r="W132" s="25"/>
      <c r="X132" s="25"/>
      <c r="Y132" s="25"/>
      <c r="Z132" s="25"/>
      <c r="AA132" s="25"/>
      <c r="AB132" s="322" t="s">
        <v>311</v>
      </c>
      <c r="AC132" s="322"/>
      <c r="AD132" s="322"/>
      <c r="AE132" s="322"/>
      <c r="AF132" s="322"/>
      <c r="AG132" s="322"/>
      <c r="AH132" s="322"/>
      <c r="AI132" s="322"/>
      <c r="AJ132" s="322"/>
      <c r="AK132" s="322"/>
      <c r="AL132" s="25"/>
      <c r="AM132" s="25"/>
      <c r="AN132" s="25"/>
      <c r="AO132" s="25"/>
      <c r="AP132" s="25"/>
      <c r="AQ132" s="25"/>
      <c r="AR132" s="25"/>
      <c r="AS132" s="25"/>
      <c r="AT132" s="25"/>
      <c r="AU132" s="25"/>
      <c r="AV132" s="25"/>
      <c r="AW132" s="25"/>
      <c r="AX132" s="25"/>
      <c r="AY132" s="25"/>
      <c r="AZ132" s="25"/>
      <c r="BA132" s="25"/>
      <c r="BB132" s="28"/>
    </row>
    <row r="133" spans="2:54" ht="12" customHeight="1">
      <c r="B133" s="24"/>
      <c r="C133" s="325">
        <f ca="1">TODAY()</f>
        <v>44272</v>
      </c>
      <c r="D133" s="325"/>
      <c r="E133" s="325"/>
      <c r="F133" s="325"/>
      <c r="G133" s="325"/>
      <c r="H133" s="325"/>
      <c r="I133" s="325"/>
      <c r="J133" s="325"/>
      <c r="K133" s="325"/>
      <c r="L133" s="56"/>
      <c r="M133" s="56"/>
      <c r="N133" s="25"/>
      <c r="O133" s="58"/>
      <c r="P133" s="32"/>
      <c r="Q133" s="27"/>
      <c r="R133" s="27"/>
      <c r="S133" s="27"/>
      <c r="T133" s="27"/>
      <c r="U133" s="46"/>
      <c r="V133" s="46"/>
      <c r="W133" s="25"/>
      <c r="X133" s="27"/>
      <c r="Y133" s="27"/>
      <c r="Z133" s="27"/>
      <c r="AA133" s="27"/>
      <c r="AB133" s="27"/>
      <c r="AC133" s="27"/>
      <c r="AD133" s="27"/>
      <c r="AE133" s="27"/>
      <c r="AF133" s="49"/>
      <c r="AG133" s="49"/>
      <c r="AH133" s="49"/>
      <c r="AI133" s="49"/>
      <c r="AJ133" s="49"/>
      <c r="AK133" s="49"/>
      <c r="AL133" s="25"/>
      <c r="AM133" s="25"/>
      <c r="AN133" s="25"/>
      <c r="AO133" s="25"/>
      <c r="AP133" s="25"/>
      <c r="AQ133" s="25"/>
      <c r="AR133" s="25"/>
      <c r="AS133" s="25"/>
      <c r="AT133" s="25"/>
      <c r="AU133" s="25"/>
      <c r="AV133" s="25"/>
      <c r="AW133" s="25"/>
      <c r="AX133" s="25"/>
      <c r="AY133" s="25"/>
      <c r="AZ133" s="25"/>
      <c r="BA133" s="25"/>
      <c r="BB133" s="28"/>
    </row>
    <row r="134" spans="2:54" ht="12" customHeight="1">
      <c r="B134" s="24"/>
      <c r="C134" s="46"/>
      <c r="D134" s="46"/>
      <c r="E134" s="46"/>
      <c r="F134" s="46"/>
      <c r="G134" s="46"/>
      <c r="H134" s="46"/>
      <c r="I134" s="49"/>
      <c r="J134" s="49"/>
      <c r="K134" s="49"/>
      <c r="L134" s="49"/>
      <c r="M134" s="49"/>
      <c r="N134" s="49"/>
      <c r="O134" s="49"/>
      <c r="P134" s="49"/>
      <c r="Q134" s="46"/>
      <c r="R134" s="46"/>
      <c r="S134" s="46"/>
      <c r="T134" s="46"/>
      <c r="U134" s="46"/>
      <c r="V134" s="46"/>
      <c r="W134" s="25"/>
      <c r="X134" s="25"/>
      <c r="Y134" s="25"/>
      <c r="Z134" s="25"/>
      <c r="AA134" s="25"/>
      <c r="AB134" s="49"/>
      <c r="AC134" s="49"/>
      <c r="AD134" s="49"/>
      <c r="AE134" s="49"/>
      <c r="AF134" s="49"/>
      <c r="AG134" s="49"/>
      <c r="AH134" s="49"/>
      <c r="AI134" s="49"/>
      <c r="AJ134" s="49"/>
      <c r="AK134" s="49"/>
      <c r="AL134" s="25"/>
      <c r="AM134" s="25"/>
      <c r="AN134" s="25"/>
      <c r="AO134" s="25"/>
      <c r="AP134" s="25"/>
      <c r="AQ134" s="25"/>
      <c r="AR134" s="25"/>
      <c r="AS134" s="25"/>
      <c r="AT134" s="25"/>
      <c r="AU134" s="25"/>
      <c r="AV134" s="25"/>
      <c r="AW134" s="25"/>
      <c r="AX134" s="25"/>
      <c r="AY134" s="25"/>
      <c r="AZ134" s="25"/>
      <c r="BA134" s="25"/>
      <c r="BB134" s="28"/>
    </row>
    <row r="135" spans="2:54" ht="12" customHeight="1">
      <c r="B135" s="24"/>
      <c r="C135" s="27" t="s">
        <v>312</v>
      </c>
      <c r="D135" s="27"/>
      <c r="E135" s="27"/>
      <c r="F135" s="47"/>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25"/>
      <c r="AT135" s="25"/>
      <c r="AU135" s="25"/>
      <c r="AV135" s="25"/>
      <c r="AW135" s="25"/>
      <c r="AX135" s="25"/>
      <c r="AY135" s="25"/>
      <c r="AZ135" s="25"/>
      <c r="BA135" s="25"/>
      <c r="BB135" s="28"/>
    </row>
    <row r="136" spans="2:54" ht="9.75" customHeight="1">
      <c r="B136" s="24"/>
      <c r="C136" s="27"/>
      <c r="D136" s="27"/>
      <c r="E136" s="27"/>
      <c r="F136" s="47"/>
      <c r="G136" s="322" t="s">
        <v>313</v>
      </c>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25"/>
      <c r="AT136" s="25"/>
      <c r="AU136" s="25"/>
      <c r="AV136" s="25"/>
      <c r="AW136" s="25"/>
      <c r="AX136" s="25"/>
      <c r="AY136" s="25"/>
      <c r="AZ136" s="25"/>
      <c r="BA136" s="25"/>
      <c r="BB136" s="28"/>
    </row>
    <row r="137" spans="2:54" ht="12" customHeight="1" thickBot="1">
      <c r="B137" s="50"/>
      <c r="C137" s="51"/>
      <c r="D137" s="51"/>
      <c r="E137" s="51"/>
      <c r="F137" s="51"/>
      <c r="G137" s="51"/>
      <c r="H137" s="51"/>
      <c r="I137" s="51"/>
      <c r="J137" s="51"/>
      <c r="K137" s="51"/>
      <c r="L137" s="52"/>
      <c r="M137" s="52"/>
      <c r="N137" s="52"/>
      <c r="O137" s="52"/>
      <c r="P137" s="52"/>
      <c r="Q137" s="53"/>
      <c r="R137" s="53"/>
      <c r="S137" s="53"/>
      <c r="T137" s="53"/>
      <c r="U137" s="53"/>
      <c r="V137" s="53"/>
      <c r="W137" s="51"/>
      <c r="X137" s="51"/>
      <c r="Y137" s="51"/>
      <c r="Z137" s="51"/>
      <c r="AA137" s="51"/>
      <c r="AB137" s="52"/>
      <c r="AC137" s="52"/>
      <c r="AD137" s="52"/>
      <c r="AE137" s="52"/>
      <c r="AF137" s="52"/>
      <c r="AG137" s="52"/>
      <c r="AH137" s="52"/>
      <c r="AI137" s="52"/>
      <c r="AJ137" s="52"/>
      <c r="AK137" s="52"/>
      <c r="AL137" s="51"/>
      <c r="AM137" s="51"/>
      <c r="AN137" s="51"/>
      <c r="AO137" s="51"/>
      <c r="AP137" s="51"/>
      <c r="AQ137" s="51"/>
      <c r="AR137" s="51"/>
      <c r="AS137" s="51"/>
      <c r="AT137" s="51"/>
      <c r="AU137" s="51"/>
      <c r="AV137" s="51"/>
      <c r="AW137" s="51"/>
      <c r="AX137" s="51"/>
      <c r="AY137" s="51"/>
      <c r="AZ137" s="51"/>
      <c r="BA137" s="51"/>
      <c r="BB137" s="54"/>
    </row>
  </sheetData>
  <sheetProtection/>
  <mergeCells count="1021">
    <mergeCell ref="C131:H131"/>
    <mergeCell ref="O131:V131"/>
    <mergeCell ref="G136:AR136"/>
    <mergeCell ref="O132:V132"/>
    <mergeCell ref="AB132:AK132"/>
    <mergeCell ref="G135:AR135"/>
    <mergeCell ref="C133:K133"/>
    <mergeCell ref="AI125:AL125"/>
    <mergeCell ref="AM125:AQ125"/>
    <mergeCell ref="AB131:AK131"/>
    <mergeCell ref="AR125:AV125"/>
    <mergeCell ref="AW125:BA125"/>
    <mergeCell ref="C128:G128"/>
    <mergeCell ref="I128:P128"/>
    <mergeCell ref="AB128:AK128"/>
    <mergeCell ref="O129:V129"/>
    <mergeCell ref="AB129:AK129"/>
    <mergeCell ref="AI124:AL124"/>
    <mergeCell ref="AM124:AQ124"/>
    <mergeCell ref="AR124:AV124"/>
    <mergeCell ref="AW124:BA124"/>
    <mergeCell ref="C125:N125"/>
    <mergeCell ref="O125:Q125"/>
    <mergeCell ref="R125:S125"/>
    <mergeCell ref="T125:X125"/>
    <mergeCell ref="Y125:AC125"/>
    <mergeCell ref="AD125:AH125"/>
    <mergeCell ref="AI123:AL123"/>
    <mergeCell ref="AM123:AQ123"/>
    <mergeCell ref="AR123:AV123"/>
    <mergeCell ref="AW123:BA123"/>
    <mergeCell ref="C124:N124"/>
    <mergeCell ref="O124:Q124"/>
    <mergeCell ref="R124:S124"/>
    <mergeCell ref="T124:X124"/>
    <mergeCell ref="Y124:AC124"/>
    <mergeCell ref="AD124:AH124"/>
    <mergeCell ref="AI122:AL122"/>
    <mergeCell ref="AM122:AQ122"/>
    <mergeCell ref="AR122:AV122"/>
    <mergeCell ref="AW122:BA122"/>
    <mergeCell ref="C123:N123"/>
    <mergeCell ref="O123:Q123"/>
    <mergeCell ref="R123:S123"/>
    <mergeCell ref="T123:X123"/>
    <mergeCell ref="Y123:AC123"/>
    <mergeCell ref="AD123:AH123"/>
    <mergeCell ref="AI121:AL121"/>
    <mergeCell ref="AM121:AQ121"/>
    <mergeCell ref="AR121:AV121"/>
    <mergeCell ref="AW121:BA121"/>
    <mergeCell ref="C122:N122"/>
    <mergeCell ref="O122:Q122"/>
    <mergeCell ref="R122:S122"/>
    <mergeCell ref="T122:X122"/>
    <mergeCell ref="Y122:AC122"/>
    <mergeCell ref="AD122:AH122"/>
    <mergeCell ref="AI120:AL120"/>
    <mergeCell ref="AM120:AQ120"/>
    <mergeCell ref="AR120:AV120"/>
    <mergeCell ref="AW120:BA120"/>
    <mergeCell ref="C121:N121"/>
    <mergeCell ref="O121:Q121"/>
    <mergeCell ref="R121:S121"/>
    <mergeCell ref="T121:X121"/>
    <mergeCell ref="Y121:AC121"/>
    <mergeCell ref="AD121:AH121"/>
    <mergeCell ref="AI119:AL119"/>
    <mergeCell ref="AM119:AQ119"/>
    <mergeCell ref="AR119:AV119"/>
    <mergeCell ref="AW119:BA119"/>
    <mergeCell ref="C120:N120"/>
    <mergeCell ref="O120:Q120"/>
    <mergeCell ref="R120:S120"/>
    <mergeCell ref="T120:X120"/>
    <mergeCell ref="Y120:AC120"/>
    <mergeCell ref="AD120:AH120"/>
    <mergeCell ref="AI118:AL118"/>
    <mergeCell ref="AM118:AQ118"/>
    <mergeCell ref="AR118:AV118"/>
    <mergeCell ref="AW118:BA118"/>
    <mergeCell ref="C119:N119"/>
    <mergeCell ref="O119:Q119"/>
    <mergeCell ref="R119:S119"/>
    <mergeCell ref="T119:X119"/>
    <mergeCell ref="Y119:AC119"/>
    <mergeCell ref="AD119:AH119"/>
    <mergeCell ref="AI117:AL117"/>
    <mergeCell ref="AM117:AQ117"/>
    <mergeCell ref="AR117:AV117"/>
    <mergeCell ref="AW117:BA117"/>
    <mergeCell ref="C118:N118"/>
    <mergeCell ref="O118:Q118"/>
    <mergeCell ref="R118:S118"/>
    <mergeCell ref="T118:X118"/>
    <mergeCell ref="Y118:AC118"/>
    <mergeCell ref="AD118:AH118"/>
    <mergeCell ref="AI116:AL116"/>
    <mergeCell ref="AM116:AQ116"/>
    <mergeCell ref="AR116:AV116"/>
    <mergeCell ref="AW116:BA116"/>
    <mergeCell ref="C117:N117"/>
    <mergeCell ref="O117:Q117"/>
    <mergeCell ref="R117:S117"/>
    <mergeCell ref="T117:X117"/>
    <mergeCell ref="Y117:AC117"/>
    <mergeCell ref="AD117:AH117"/>
    <mergeCell ref="AI115:AL115"/>
    <mergeCell ref="AM115:AQ115"/>
    <mergeCell ref="AR115:AV115"/>
    <mergeCell ref="AW115:BA115"/>
    <mergeCell ref="C116:N116"/>
    <mergeCell ref="O116:Q116"/>
    <mergeCell ref="R116:S116"/>
    <mergeCell ref="T116:X116"/>
    <mergeCell ref="Y116:AC116"/>
    <mergeCell ref="AD116:AH116"/>
    <mergeCell ref="AI114:AL114"/>
    <mergeCell ref="AM114:AQ114"/>
    <mergeCell ref="AR114:AV114"/>
    <mergeCell ref="AW114:BA114"/>
    <mergeCell ref="C115:N115"/>
    <mergeCell ref="O115:Q115"/>
    <mergeCell ref="R115:S115"/>
    <mergeCell ref="T115:X115"/>
    <mergeCell ref="Y115:AC115"/>
    <mergeCell ref="AD115:AH115"/>
    <mergeCell ref="AI113:AL113"/>
    <mergeCell ref="AM113:AQ113"/>
    <mergeCell ref="AR113:AV113"/>
    <mergeCell ref="AW113:BA113"/>
    <mergeCell ref="C114:N114"/>
    <mergeCell ref="O114:Q114"/>
    <mergeCell ref="R114:S114"/>
    <mergeCell ref="T114:X114"/>
    <mergeCell ref="Y114:AC114"/>
    <mergeCell ref="AD114:AH114"/>
    <mergeCell ref="AI112:AL112"/>
    <mergeCell ref="AM112:AQ112"/>
    <mergeCell ref="AR112:AV112"/>
    <mergeCell ref="AW112:BA112"/>
    <mergeCell ref="C113:N113"/>
    <mergeCell ref="O113:Q113"/>
    <mergeCell ref="R113:S113"/>
    <mergeCell ref="T113:X113"/>
    <mergeCell ref="Y113:AC113"/>
    <mergeCell ref="AD113:AH113"/>
    <mergeCell ref="AI111:AL111"/>
    <mergeCell ref="AM111:AQ111"/>
    <mergeCell ref="AR111:AV111"/>
    <mergeCell ref="AW111:BA111"/>
    <mergeCell ref="C112:N112"/>
    <mergeCell ref="O112:Q112"/>
    <mergeCell ref="R112:S112"/>
    <mergeCell ref="T112:X112"/>
    <mergeCell ref="Y112:AC112"/>
    <mergeCell ref="AD112:AH112"/>
    <mergeCell ref="AI110:AL110"/>
    <mergeCell ref="AM110:AQ110"/>
    <mergeCell ref="AR110:AV110"/>
    <mergeCell ref="AW110:BA110"/>
    <mergeCell ref="C111:N111"/>
    <mergeCell ref="O111:Q111"/>
    <mergeCell ref="R111:S111"/>
    <mergeCell ref="T111:X111"/>
    <mergeCell ref="Y111:AC111"/>
    <mergeCell ref="AD111:AH111"/>
    <mergeCell ref="AI109:AL109"/>
    <mergeCell ref="AM109:AQ109"/>
    <mergeCell ref="AR109:AV109"/>
    <mergeCell ref="AW109:BA109"/>
    <mergeCell ref="C110:N110"/>
    <mergeCell ref="O110:Q110"/>
    <mergeCell ref="R110:S110"/>
    <mergeCell ref="T110:X110"/>
    <mergeCell ref="Y110:AC110"/>
    <mergeCell ref="AD110:AH110"/>
    <mergeCell ref="AI108:AL108"/>
    <mergeCell ref="AM108:AQ108"/>
    <mergeCell ref="AR108:AV108"/>
    <mergeCell ref="AW108:BA108"/>
    <mergeCell ref="C109:N109"/>
    <mergeCell ref="O109:Q109"/>
    <mergeCell ref="R109:S109"/>
    <mergeCell ref="T109:X109"/>
    <mergeCell ref="Y109:AC109"/>
    <mergeCell ref="AD109:AH109"/>
    <mergeCell ref="AI107:AL107"/>
    <mergeCell ref="AM107:AQ107"/>
    <mergeCell ref="AR107:AV107"/>
    <mergeCell ref="AW107:BA107"/>
    <mergeCell ref="C108:N108"/>
    <mergeCell ref="O108:Q108"/>
    <mergeCell ref="R108:S108"/>
    <mergeCell ref="T108:X108"/>
    <mergeCell ref="Y108:AC108"/>
    <mergeCell ref="AD108:AH108"/>
    <mergeCell ref="AI106:AL106"/>
    <mergeCell ref="AM106:AQ106"/>
    <mergeCell ref="AR106:AV106"/>
    <mergeCell ref="AW106:BA106"/>
    <mergeCell ref="C107:N107"/>
    <mergeCell ref="O107:Q107"/>
    <mergeCell ref="R107:S107"/>
    <mergeCell ref="T107:X107"/>
    <mergeCell ref="Y107:AC107"/>
    <mergeCell ref="AD107:AH107"/>
    <mergeCell ref="AI105:AL105"/>
    <mergeCell ref="AM105:AQ105"/>
    <mergeCell ref="AR105:AV105"/>
    <mergeCell ref="AW105:BA105"/>
    <mergeCell ref="C106:N106"/>
    <mergeCell ref="O106:Q106"/>
    <mergeCell ref="R106:S106"/>
    <mergeCell ref="T106:X106"/>
    <mergeCell ref="Y106:AC106"/>
    <mergeCell ref="AD106:AH106"/>
    <mergeCell ref="AI104:AL104"/>
    <mergeCell ref="AM104:AQ104"/>
    <mergeCell ref="AR104:AV104"/>
    <mergeCell ref="AW104:BA104"/>
    <mergeCell ref="C105:N105"/>
    <mergeCell ref="O105:Q105"/>
    <mergeCell ref="R105:S105"/>
    <mergeCell ref="T105:X105"/>
    <mergeCell ref="Y105:AC105"/>
    <mergeCell ref="AD105:AH105"/>
    <mergeCell ref="AI103:AL103"/>
    <mergeCell ref="AM103:AQ103"/>
    <mergeCell ref="AR103:AV103"/>
    <mergeCell ref="AW103:BA103"/>
    <mergeCell ref="C104:N104"/>
    <mergeCell ref="O104:Q104"/>
    <mergeCell ref="R104:S104"/>
    <mergeCell ref="T104:X104"/>
    <mergeCell ref="Y104:AC104"/>
    <mergeCell ref="AD104:AH104"/>
    <mergeCell ref="AI102:AL102"/>
    <mergeCell ref="AM102:AQ102"/>
    <mergeCell ref="AR102:AV102"/>
    <mergeCell ref="AW102:BA102"/>
    <mergeCell ref="C103:N103"/>
    <mergeCell ref="O103:Q103"/>
    <mergeCell ref="R103:S103"/>
    <mergeCell ref="T103:X103"/>
    <mergeCell ref="Y103:AC103"/>
    <mergeCell ref="AD103:AH103"/>
    <mergeCell ref="AI101:AL101"/>
    <mergeCell ref="AM101:AQ101"/>
    <mergeCell ref="AR101:AV101"/>
    <mergeCell ref="AW101:BA101"/>
    <mergeCell ref="C102:N102"/>
    <mergeCell ref="O102:Q102"/>
    <mergeCell ref="R102:S102"/>
    <mergeCell ref="T102:X102"/>
    <mergeCell ref="Y102:AC102"/>
    <mergeCell ref="AD102:AH102"/>
    <mergeCell ref="AI100:AL100"/>
    <mergeCell ref="AM100:AQ100"/>
    <mergeCell ref="AR100:AV100"/>
    <mergeCell ref="AW100:BA100"/>
    <mergeCell ref="C101:N101"/>
    <mergeCell ref="O101:Q101"/>
    <mergeCell ref="R101:S101"/>
    <mergeCell ref="T101:X101"/>
    <mergeCell ref="Y101:AC101"/>
    <mergeCell ref="AD101:AH101"/>
    <mergeCell ref="AI99:AL99"/>
    <mergeCell ref="AM99:AQ99"/>
    <mergeCell ref="AR99:AV99"/>
    <mergeCell ref="AW99:BA99"/>
    <mergeCell ref="C100:N100"/>
    <mergeCell ref="O100:Q100"/>
    <mergeCell ref="R100:S100"/>
    <mergeCell ref="T100:X100"/>
    <mergeCell ref="Y100:AC100"/>
    <mergeCell ref="AD100:AH100"/>
    <mergeCell ref="AI98:AL98"/>
    <mergeCell ref="AM98:AQ98"/>
    <mergeCell ref="AR98:AV98"/>
    <mergeCell ref="AW98:BA98"/>
    <mergeCell ref="C99:N99"/>
    <mergeCell ref="O99:Q99"/>
    <mergeCell ref="R99:S99"/>
    <mergeCell ref="T99:X99"/>
    <mergeCell ref="Y99:AC99"/>
    <mergeCell ref="AD99:AH99"/>
    <mergeCell ref="AI97:AL97"/>
    <mergeCell ref="AM97:AQ97"/>
    <mergeCell ref="AR97:AV97"/>
    <mergeCell ref="AW97:BA97"/>
    <mergeCell ref="C98:N98"/>
    <mergeCell ref="O98:Q98"/>
    <mergeCell ref="R98:S98"/>
    <mergeCell ref="T98:X98"/>
    <mergeCell ref="Y98:AC98"/>
    <mergeCell ref="AD98:AH98"/>
    <mergeCell ref="AI96:AL96"/>
    <mergeCell ref="AM96:AQ96"/>
    <mergeCell ref="AR96:AV96"/>
    <mergeCell ref="AW96:BA96"/>
    <mergeCell ref="C97:N97"/>
    <mergeCell ref="O97:Q97"/>
    <mergeCell ref="R97:S97"/>
    <mergeCell ref="T97:X97"/>
    <mergeCell ref="Y97:AC97"/>
    <mergeCell ref="AD97:AH97"/>
    <mergeCell ref="AI95:AL95"/>
    <mergeCell ref="AM95:AQ95"/>
    <mergeCell ref="AR95:AV95"/>
    <mergeCell ref="AW95:BA95"/>
    <mergeCell ref="C96:N96"/>
    <mergeCell ref="O96:Q96"/>
    <mergeCell ref="R96:S96"/>
    <mergeCell ref="T96:X96"/>
    <mergeCell ref="Y96:AC96"/>
    <mergeCell ref="AD96:AH96"/>
    <mergeCell ref="AI94:AL94"/>
    <mergeCell ref="AM94:AQ94"/>
    <mergeCell ref="AR94:AV94"/>
    <mergeCell ref="AW94:BA94"/>
    <mergeCell ref="C95:N95"/>
    <mergeCell ref="O95:Q95"/>
    <mergeCell ref="R95:S95"/>
    <mergeCell ref="T95:X95"/>
    <mergeCell ref="Y95:AC95"/>
    <mergeCell ref="AD95:AH95"/>
    <mergeCell ref="AI93:AL93"/>
    <mergeCell ref="AM93:AQ93"/>
    <mergeCell ref="AR93:AV93"/>
    <mergeCell ref="AW93:BA93"/>
    <mergeCell ref="C94:N94"/>
    <mergeCell ref="O94:Q94"/>
    <mergeCell ref="R94:S94"/>
    <mergeCell ref="T94:X94"/>
    <mergeCell ref="Y94:AC94"/>
    <mergeCell ref="AD94:AH94"/>
    <mergeCell ref="AI92:AL92"/>
    <mergeCell ref="AM92:AQ92"/>
    <mergeCell ref="AR92:AV92"/>
    <mergeCell ref="AW92:BA92"/>
    <mergeCell ref="C93:N93"/>
    <mergeCell ref="O93:Q93"/>
    <mergeCell ref="R93:S93"/>
    <mergeCell ref="T93:X93"/>
    <mergeCell ref="Y93:AC93"/>
    <mergeCell ref="AD93:AH93"/>
    <mergeCell ref="AI91:AL91"/>
    <mergeCell ref="AM91:AQ91"/>
    <mergeCell ref="AR91:AV91"/>
    <mergeCell ref="AW91:BA91"/>
    <mergeCell ref="C92:N92"/>
    <mergeCell ref="O92:Q92"/>
    <mergeCell ref="R92:S92"/>
    <mergeCell ref="T92:X92"/>
    <mergeCell ref="Y92:AC92"/>
    <mergeCell ref="AD92:AH92"/>
    <mergeCell ref="AI90:AL90"/>
    <mergeCell ref="AM90:AQ90"/>
    <mergeCell ref="AR90:AV90"/>
    <mergeCell ref="AW90:BA90"/>
    <mergeCell ref="C91:N91"/>
    <mergeCell ref="O91:Q91"/>
    <mergeCell ref="R91:S91"/>
    <mergeCell ref="T91:X91"/>
    <mergeCell ref="Y91:AC91"/>
    <mergeCell ref="AD91:AH91"/>
    <mergeCell ref="AI89:AL89"/>
    <mergeCell ref="AM89:AQ89"/>
    <mergeCell ref="AR89:AV89"/>
    <mergeCell ref="AW89:BA89"/>
    <mergeCell ref="C90:N90"/>
    <mergeCell ref="O90:Q90"/>
    <mergeCell ref="R90:S90"/>
    <mergeCell ref="T90:X90"/>
    <mergeCell ref="Y90:AC90"/>
    <mergeCell ref="AD90:AH90"/>
    <mergeCell ref="AI88:AL88"/>
    <mergeCell ref="AM88:AQ88"/>
    <mergeCell ref="AR88:AV88"/>
    <mergeCell ref="AW88:BA88"/>
    <mergeCell ref="C89:N89"/>
    <mergeCell ref="O89:Q89"/>
    <mergeCell ref="R89:S89"/>
    <mergeCell ref="T89:X89"/>
    <mergeCell ref="Y89:AC89"/>
    <mergeCell ref="AD89:AH89"/>
    <mergeCell ref="C88:N88"/>
    <mergeCell ref="O88:Q88"/>
    <mergeCell ref="R88:S88"/>
    <mergeCell ref="T88:X88"/>
    <mergeCell ref="Y88:AC88"/>
    <mergeCell ref="AD88:AH88"/>
    <mergeCell ref="AI86:AL87"/>
    <mergeCell ref="AM86:AQ87"/>
    <mergeCell ref="AR86:AV87"/>
    <mergeCell ref="AW86:BA87"/>
    <mergeCell ref="C87:N87"/>
    <mergeCell ref="O87:Q87"/>
    <mergeCell ref="R87:S87"/>
    <mergeCell ref="AI85:AL85"/>
    <mergeCell ref="AM85:AQ85"/>
    <mergeCell ref="AR85:AV85"/>
    <mergeCell ref="AW85:BA85"/>
    <mergeCell ref="C86:N86"/>
    <mergeCell ref="O86:Q86"/>
    <mergeCell ref="R86:S86"/>
    <mergeCell ref="T86:X87"/>
    <mergeCell ref="Y86:AC87"/>
    <mergeCell ref="AD86:AH87"/>
    <mergeCell ref="AI84:AL84"/>
    <mergeCell ref="AM84:AQ84"/>
    <mergeCell ref="AR84:AV84"/>
    <mergeCell ref="AW84:BA84"/>
    <mergeCell ref="C85:N85"/>
    <mergeCell ref="O85:Q85"/>
    <mergeCell ref="R85:S85"/>
    <mergeCell ref="T85:X85"/>
    <mergeCell ref="Y85:AC85"/>
    <mergeCell ref="AD85:AH85"/>
    <mergeCell ref="AI83:AL83"/>
    <mergeCell ref="AM83:AQ83"/>
    <mergeCell ref="AR83:AV83"/>
    <mergeCell ref="AW83:BA83"/>
    <mergeCell ref="C84:N84"/>
    <mergeCell ref="O84:Q84"/>
    <mergeCell ref="R84:S84"/>
    <mergeCell ref="T84:X84"/>
    <mergeCell ref="Y84:AC84"/>
    <mergeCell ref="AD84:AH84"/>
    <mergeCell ref="AI82:AL82"/>
    <mergeCell ref="AM82:AQ82"/>
    <mergeCell ref="AR82:AV82"/>
    <mergeCell ref="AW82:BA82"/>
    <mergeCell ref="C83:N83"/>
    <mergeCell ref="O83:Q83"/>
    <mergeCell ref="R83:S83"/>
    <mergeCell ref="T83:X83"/>
    <mergeCell ref="Y83:AC83"/>
    <mergeCell ref="AD83:AH83"/>
    <mergeCell ref="AI81:AL81"/>
    <mergeCell ref="AM81:AQ81"/>
    <mergeCell ref="AR81:AV81"/>
    <mergeCell ref="AW81:BA81"/>
    <mergeCell ref="C82:N82"/>
    <mergeCell ref="O82:Q82"/>
    <mergeCell ref="R82:S82"/>
    <mergeCell ref="T82:X82"/>
    <mergeCell ref="Y82:AC82"/>
    <mergeCell ref="AD82:AH82"/>
    <mergeCell ref="C81:N81"/>
    <mergeCell ref="O81:Q81"/>
    <mergeCell ref="R81:S81"/>
    <mergeCell ref="T81:X81"/>
    <mergeCell ref="Y81:AC81"/>
    <mergeCell ref="AD81:AH81"/>
    <mergeCell ref="AD79:AH80"/>
    <mergeCell ref="AI79:AL80"/>
    <mergeCell ref="AM79:AQ80"/>
    <mergeCell ref="AR79:AV79"/>
    <mergeCell ref="AW79:BA80"/>
    <mergeCell ref="C80:N80"/>
    <mergeCell ref="O80:Q80"/>
    <mergeCell ref="R80:S80"/>
    <mergeCell ref="AR80:AV80"/>
    <mergeCell ref="AD78:AH78"/>
    <mergeCell ref="AI78:AL78"/>
    <mergeCell ref="AM78:AQ78"/>
    <mergeCell ref="AR78:AV78"/>
    <mergeCell ref="AW78:BA78"/>
    <mergeCell ref="C79:N79"/>
    <mergeCell ref="O79:Q79"/>
    <mergeCell ref="R79:S79"/>
    <mergeCell ref="T79:X80"/>
    <mergeCell ref="Y79:AC80"/>
    <mergeCell ref="AD77:AH77"/>
    <mergeCell ref="AI77:AL77"/>
    <mergeCell ref="AM77:AQ77"/>
    <mergeCell ref="AR77:AV77"/>
    <mergeCell ref="AW77:BA77"/>
    <mergeCell ref="C78:N78"/>
    <mergeCell ref="O78:Q78"/>
    <mergeCell ref="R78:S78"/>
    <mergeCell ref="T78:X78"/>
    <mergeCell ref="Y78:AC78"/>
    <mergeCell ref="AD71:AH71"/>
    <mergeCell ref="AI71:AL71"/>
    <mergeCell ref="AM71:AQ71"/>
    <mergeCell ref="AR71:AV71"/>
    <mergeCell ref="AW71:BA71"/>
    <mergeCell ref="C77:N77"/>
    <mergeCell ref="O77:Q77"/>
    <mergeCell ref="R77:S77"/>
    <mergeCell ref="T77:X77"/>
    <mergeCell ref="Y77:AC77"/>
    <mergeCell ref="AD70:AH70"/>
    <mergeCell ref="AI70:AL70"/>
    <mergeCell ref="AM70:AQ70"/>
    <mergeCell ref="AR70:AV70"/>
    <mergeCell ref="AW70:BA70"/>
    <mergeCell ref="C71:N71"/>
    <mergeCell ref="O71:Q71"/>
    <mergeCell ref="R71:S71"/>
    <mergeCell ref="T71:X71"/>
    <mergeCell ref="Y71:AC71"/>
    <mergeCell ref="AD69:AH69"/>
    <mergeCell ref="AI69:AL69"/>
    <mergeCell ref="AM69:AQ69"/>
    <mergeCell ref="AR69:AV69"/>
    <mergeCell ref="AW69:BA69"/>
    <mergeCell ref="C70:N70"/>
    <mergeCell ref="O70:Q70"/>
    <mergeCell ref="R70:S70"/>
    <mergeCell ref="T70:X70"/>
    <mergeCell ref="Y70:AC70"/>
    <mergeCell ref="AD68:AH68"/>
    <mergeCell ref="AI68:AL68"/>
    <mergeCell ref="AM68:AQ68"/>
    <mergeCell ref="AR68:AV68"/>
    <mergeCell ref="AW68:BA68"/>
    <mergeCell ref="C69:N69"/>
    <mergeCell ref="O69:Q69"/>
    <mergeCell ref="R69:S69"/>
    <mergeCell ref="T69:X69"/>
    <mergeCell ref="Y69:AC69"/>
    <mergeCell ref="AD67:AH67"/>
    <mergeCell ref="AI67:AL67"/>
    <mergeCell ref="AM67:AQ67"/>
    <mergeCell ref="AR67:AV67"/>
    <mergeCell ref="AW67:BA67"/>
    <mergeCell ref="C68:N68"/>
    <mergeCell ref="O68:Q68"/>
    <mergeCell ref="R68:S68"/>
    <mergeCell ref="T68:X68"/>
    <mergeCell ref="Y68:AC68"/>
    <mergeCell ref="AD66:AH66"/>
    <mergeCell ref="AI66:AL66"/>
    <mergeCell ref="AM66:AQ66"/>
    <mergeCell ref="AR66:AV66"/>
    <mergeCell ref="AW66:BA66"/>
    <mergeCell ref="C67:N67"/>
    <mergeCell ref="O67:Q67"/>
    <mergeCell ref="R67:S67"/>
    <mergeCell ref="T67:X67"/>
    <mergeCell ref="Y67:AC67"/>
    <mergeCell ref="AD65:AH65"/>
    <mergeCell ref="AI65:AL65"/>
    <mergeCell ref="AM65:AQ65"/>
    <mergeCell ref="AR65:AV65"/>
    <mergeCell ref="AW65:BA65"/>
    <mergeCell ref="C66:N66"/>
    <mergeCell ref="O66:Q66"/>
    <mergeCell ref="R66:S66"/>
    <mergeCell ref="T66:X66"/>
    <mergeCell ref="Y66:AC66"/>
    <mergeCell ref="AD64:AH64"/>
    <mergeCell ref="AI64:AL64"/>
    <mergeCell ref="AM64:AQ64"/>
    <mergeCell ref="AR64:AV64"/>
    <mergeCell ref="AW64:BA64"/>
    <mergeCell ref="C65:N65"/>
    <mergeCell ref="O65:Q65"/>
    <mergeCell ref="R65:S65"/>
    <mergeCell ref="T65:X65"/>
    <mergeCell ref="Y65:AC65"/>
    <mergeCell ref="AD63:AH63"/>
    <mergeCell ref="AI63:AL63"/>
    <mergeCell ref="AM63:AQ63"/>
    <mergeCell ref="AR63:AV63"/>
    <mergeCell ref="AW63:BA63"/>
    <mergeCell ref="C64:N64"/>
    <mergeCell ref="O64:Q64"/>
    <mergeCell ref="R64:S64"/>
    <mergeCell ref="T64:X64"/>
    <mergeCell ref="Y64:AC64"/>
    <mergeCell ref="AD62:AH62"/>
    <mergeCell ref="AI62:AL62"/>
    <mergeCell ref="AM62:AQ62"/>
    <mergeCell ref="AR62:AV62"/>
    <mergeCell ref="AW62:BA62"/>
    <mergeCell ref="C63:N63"/>
    <mergeCell ref="O63:Q63"/>
    <mergeCell ref="R63:S63"/>
    <mergeCell ref="T63:X63"/>
    <mergeCell ref="Y63:AC63"/>
    <mergeCell ref="AD61:AH61"/>
    <mergeCell ref="AI61:AL61"/>
    <mergeCell ref="AM61:AQ61"/>
    <mergeCell ref="AR61:AV61"/>
    <mergeCell ref="AW61:BA61"/>
    <mergeCell ref="C62:N62"/>
    <mergeCell ref="O62:Q62"/>
    <mergeCell ref="R62:S62"/>
    <mergeCell ref="T62:X62"/>
    <mergeCell ref="Y62:AC62"/>
    <mergeCell ref="AD60:AH60"/>
    <mergeCell ref="AI60:AL60"/>
    <mergeCell ref="AM60:AQ60"/>
    <mergeCell ref="AR60:AV60"/>
    <mergeCell ref="AW60:BA60"/>
    <mergeCell ref="C61:N61"/>
    <mergeCell ref="O61:Q61"/>
    <mergeCell ref="R61:S61"/>
    <mergeCell ref="T61:X61"/>
    <mergeCell ref="Y61:AC61"/>
    <mergeCell ref="AD59:AH59"/>
    <mergeCell ref="AI59:AL59"/>
    <mergeCell ref="AM59:AQ59"/>
    <mergeCell ref="AR59:AV59"/>
    <mergeCell ref="AW59:BA59"/>
    <mergeCell ref="C60:N60"/>
    <mergeCell ref="O60:Q60"/>
    <mergeCell ref="R60:S60"/>
    <mergeCell ref="T60:X60"/>
    <mergeCell ref="Y60:AC60"/>
    <mergeCell ref="AD58:AH58"/>
    <mergeCell ref="AI58:AL58"/>
    <mergeCell ref="AM58:AQ58"/>
    <mergeCell ref="AR58:AV58"/>
    <mergeCell ref="AW58:BA58"/>
    <mergeCell ref="C59:N59"/>
    <mergeCell ref="O59:Q59"/>
    <mergeCell ref="R59:S59"/>
    <mergeCell ref="T59:X59"/>
    <mergeCell ref="Y59:AC59"/>
    <mergeCell ref="AD57:AH57"/>
    <mergeCell ref="AI57:AL57"/>
    <mergeCell ref="AM57:AQ57"/>
    <mergeCell ref="AR57:AV57"/>
    <mergeCell ref="AW57:BA57"/>
    <mergeCell ref="C58:N58"/>
    <mergeCell ref="O58:Q58"/>
    <mergeCell ref="R58:S58"/>
    <mergeCell ref="T58:X58"/>
    <mergeCell ref="Y58:AC58"/>
    <mergeCell ref="AD56:AH56"/>
    <mergeCell ref="AI56:AL56"/>
    <mergeCell ref="AM56:AQ56"/>
    <mergeCell ref="AR56:AV56"/>
    <mergeCell ref="AW56:BA56"/>
    <mergeCell ref="C57:N57"/>
    <mergeCell ref="O57:Q57"/>
    <mergeCell ref="R57:S57"/>
    <mergeCell ref="T57:X57"/>
    <mergeCell ref="Y57:AC57"/>
    <mergeCell ref="AD55:AH55"/>
    <mergeCell ref="AI55:AL55"/>
    <mergeCell ref="AM55:AQ55"/>
    <mergeCell ref="AR55:AV55"/>
    <mergeCell ref="AW55:BA55"/>
    <mergeCell ref="C56:N56"/>
    <mergeCell ref="O56:Q56"/>
    <mergeCell ref="R56:S56"/>
    <mergeCell ref="T56:X56"/>
    <mergeCell ref="Y56:AC56"/>
    <mergeCell ref="AR53:AV54"/>
    <mergeCell ref="AW53:BA54"/>
    <mergeCell ref="C54:N54"/>
    <mergeCell ref="O54:Q54"/>
    <mergeCell ref="R54:S54"/>
    <mergeCell ref="C55:N55"/>
    <mergeCell ref="O55:Q55"/>
    <mergeCell ref="R55:S55"/>
    <mergeCell ref="T55:X55"/>
    <mergeCell ref="Y55:AC55"/>
    <mergeCell ref="AR52:AV52"/>
    <mergeCell ref="AW52:BA52"/>
    <mergeCell ref="C53:N53"/>
    <mergeCell ref="O53:Q53"/>
    <mergeCell ref="R53:S53"/>
    <mergeCell ref="T53:X54"/>
    <mergeCell ref="Y53:AC54"/>
    <mergeCell ref="AD53:AH54"/>
    <mergeCell ref="AI53:AL54"/>
    <mergeCell ref="AM53:AQ54"/>
    <mergeCell ref="AR51:AV51"/>
    <mergeCell ref="AW51:BA51"/>
    <mergeCell ref="C52:N52"/>
    <mergeCell ref="O52:Q52"/>
    <mergeCell ref="R52:S52"/>
    <mergeCell ref="T52:X52"/>
    <mergeCell ref="Y52:AC52"/>
    <mergeCell ref="AD52:AH52"/>
    <mergeCell ref="AI52:AL52"/>
    <mergeCell ref="AM52:AQ52"/>
    <mergeCell ref="AR50:AV50"/>
    <mergeCell ref="AW50:BA50"/>
    <mergeCell ref="C51:N51"/>
    <mergeCell ref="O51:Q51"/>
    <mergeCell ref="R51:S51"/>
    <mergeCell ref="T51:X51"/>
    <mergeCell ref="Y51:AC51"/>
    <mergeCell ref="AD51:AH51"/>
    <mergeCell ref="AI51:AL51"/>
    <mergeCell ref="AM51:AQ51"/>
    <mergeCell ref="AR49:AV49"/>
    <mergeCell ref="AW49:BA49"/>
    <mergeCell ref="C50:N50"/>
    <mergeCell ref="O50:Q50"/>
    <mergeCell ref="R50:S50"/>
    <mergeCell ref="T50:X50"/>
    <mergeCell ref="Y50:AC50"/>
    <mergeCell ref="AD50:AH50"/>
    <mergeCell ref="AI50:AL50"/>
    <mergeCell ref="AM50:AQ50"/>
    <mergeCell ref="AR48:AV48"/>
    <mergeCell ref="AW48:BA48"/>
    <mergeCell ref="C49:N49"/>
    <mergeCell ref="O49:Q49"/>
    <mergeCell ref="R49:S49"/>
    <mergeCell ref="T49:X49"/>
    <mergeCell ref="Y49:AC49"/>
    <mergeCell ref="AD49:AH49"/>
    <mergeCell ref="AI49:AL49"/>
    <mergeCell ref="AM49:AQ49"/>
    <mergeCell ref="AR47:AV47"/>
    <mergeCell ref="AW47:BA47"/>
    <mergeCell ref="C48:N48"/>
    <mergeCell ref="O48:Q48"/>
    <mergeCell ref="R48:S48"/>
    <mergeCell ref="T48:X48"/>
    <mergeCell ref="Y48:AC48"/>
    <mergeCell ref="AD48:AH48"/>
    <mergeCell ref="AI48:AL48"/>
    <mergeCell ref="AM48:AQ48"/>
    <mergeCell ref="AR46:AV46"/>
    <mergeCell ref="AW46:BA46"/>
    <mergeCell ref="C47:N47"/>
    <mergeCell ref="O47:Q47"/>
    <mergeCell ref="R47:S47"/>
    <mergeCell ref="T47:X47"/>
    <mergeCell ref="Y47:AC47"/>
    <mergeCell ref="AD47:AH47"/>
    <mergeCell ref="AI47:AL47"/>
    <mergeCell ref="AM47:AQ47"/>
    <mergeCell ref="AR45:AV45"/>
    <mergeCell ref="AW45:BA45"/>
    <mergeCell ref="C46:N46"/>
    <mergeCell ref="O46:Q46"/>
    <mergeCell ref="R46:S46"/>
    <mergeCell ref="T46:X46"/>
    <mergeCell ref="Y46:AC46"/>
    <mergeCell ref="AD46:AH46"/>
    <mergeCell ref="AI46:AL46"/>
    <mergeCell ref="AM46:AQ46"/>
    <mergeCell ref="AR44:AV44"/>
    <mergeCell ref="AW44:BA44"/>
    <mergeCell ref="C45:N45"/>
    <mergeCell ref="O45:Q45"/>
    <mergeCell ref="R45:S45"/>
    <mergeCell ref="T45:X45"/>
    <mergeCell ref="Y45:AC45"/>
    <mergeCell ref="AD45:AH45"/>
    <mergeCell ref="AI45:AL45"/>
    <mergeCell ref="AM45:AQ45"/>
    <mergeCell ref="AR43:AV43"/>
    <mergeCell ref="AW43:BA43"/>
    <mergeCell ref="C44:N44"/>
    <mergeCell ref="O44:Q44"/>
    <mergeCell ref="R44:S44"/>
    <mergeCell ref="T44:X44"/>
    <mergeCell ref="Y44:AC44"/>
    <mergeCell ref="AD44:AH44"/>
    <mergeCell ref="AI44:AL44"/>
    <mergeCell ref="AM44:AQ44"/>
    <mergeCell ref="AR42:AV42"/>
    <mergeCell ref="AW42:BA42"/>
    <mergeCell ref="C43:N43"/>
    <mergeCell ref="O43:Q43"/>
    <mergeCell ref="R43:S43"/>
    <mergeCell ref="T43:X43"/>
    <mergeCell ref="Y43:AC43"/>
    <mergeCell ref="AD43:AH43"/>
    <mergeCell ref="AI43:AL43"/>
    <mergeCell ref="AM43:AQ43"/>
    <mergeCell ref="AR41:AV41"/>
    <mergeCell ref="AW41:BA41"/>
    <mergeCell ref="C42:N42"/>
    <mergeCell ref="O42:Q42"/>
    <mergeCell ref="R42:S42"/>
    <mergeCell ref="T42:X42"/>
    <mergeCell ref="Y42:AC42"/>
    <mergeCell ref="AD42:AH42"/>
    <mergeCell ref="AI42:AL42"/>
    <mergeCell ref="AM42:AQ42"/>
    <mergeCell ref="AR40:AV40"/>
    <mergeCell ref="AW40:BA40"/>
    <mergeCell ref="C41:N41"/>
    <mergeCell ref="O41:Q41"/>
    <mergeCell ref="R41:S41"/>
    <mergeCell ref="T41:X41"/>
    <mergeCell ref="Y41:AC41"/>
    <mergeCell ref="AD41:AH41"/>
    <mergeCell ref="AI41:AL41"/>
    <mergeCell ref="AM41:AQ41"/>
    <mergeCell ref="AR39:AV39"/>
    <mergeCell ref="AW39:BA39"/>
    <mergeCell ref="C40:N40"/>
    <mergeCell ref="O40:Q40"/>
    <mergeCell ref="R40:S40"/>
    <mergeCell ref="T40:X40"/>
    <mergeCell ref="Y40:AC40"/>
    <mergeCell ref="AD40:AH40"/>
    <mergeCell ref="AI40:AL40"/>
    <mergeCell ref="AM40:AQ40"/>
    <mergeCell ref="AR38:AV38"/>
    <mergeCell ref="AW38:BA38"/>
    <mergeCell ref="C39:N39"/>
    <mergeCell ref="O39:Q39"/>
    <mergeCell ref="R39:S39"/>
    <mergeCell ref="T39:X39"/>
    <mergeCell ref="Y39:AC39"/>
    <mergeCell ref="AD39:AH39"/>
    <mergeCell ref="AI39:AL39"/>
    <mergeCell ref="AM39:AQ39"/>
    <mergeCell ref="AR37:AV37"/>
    <mergeCell ref="AW37:BA37"/>
    <mergeCell ref="C38:N38"/>
    <mergeCell ref="O38:Q38"/>
    <mergeCell ref="R38:S38"/>
    <mergeCell ref="T38:X38"/>
    <mergeCell ref="Y38:AC38"/>
    <mergeCell ref="AD38:AH38"/>
    <mergeCell ref="AI38:AL38"/>
    <mergeCell ref="AM38:AQ38"/>
    <mergeCell ref="AR36:AV36"/>
    <mergeCell ref="AW36:BA36"/>
    <mergeCell ref="C37:N37"/>
    <mergeCell ref="O37:Q37"/>
    <mergeCell ref="R37:S37"/>
    <mergeCell ref="T37:X37"/>
    <mergeCell ref="Y37:AC37"/>
    <mergeCell ref="AD37:AH37"/>
    <mergeCell ref="AI37:AL37"/>
    <mergeCell ref="AM37:AQ37"/>
    <mergeCell ref="AR35:AV35"/>
    <mergeCell ref="AW35:BA35"/>
    <mergeCell ref="C36:N36"/>
    <mergeCell ref="O36:Q36"/>
    <mergeCell ref="R36:S36"/>
    <mergeCell ref="T36:X36"/>
    <mergeCell ref="Y36:AC36"/>
    <mergeCell ref="AD36:AH36"/>
    <mergeCell ref="AI36:AL36"/>
    <mergeCell ref="AM36:AQ36"/>
    <mergeCell ref="AR34:AV34"/>
    <mergeCell ref="AW34:BA34"/>
    <mergeCell ref="C35:N35"/>
    <mergeCell ref="O35:Q35"/>
    <mergeCell ref="R35:S35"/>
    <mergeCell ref="T35:X35"/>
    <mergeCell ref="Y35:AC35"/>
    <mergeCell ref="AD35:AH35"/>
    <mergeCell ref="AI35:AL35"/>
    <mergeCell ref="AM35:AQ35"/>
    <mergeCell ref="AR33:AV33"/>
    <mergeCell ref="AW33:BA33"/>
    <mergeCell ref="C34:N34"/>
    <mergeCell ref="O34:Q34"/>
    <mergeCell ref="R34:S34"/>
    <mergeCell ref="T34:X34"/>
    <mergeCell ref="Y34:AC34"/>
    <mergeCell ref="AD34:AH34"/>
    <mergeCell ref="AI34:AL34"/>
    <mergeCell ref="AM34:AQ34"/>
    <mergeCell ref="AR32:AV32"/>
    <mergeCell ref="AW32:BA32"/>
    <mergeCell ref="C33:N33"/>
    <mergeCell ref="O33:Q33"/>
    <mergeCell ref="R33:S33"/>
    <mergeCell ref="T33:X33"/>
    <mergeCell ref="Y33:AC33"/>
    <mergeCell ref="AD33:AH33"/>
    <mergeCell ref="AI33:AL33"/>
    <mergeCell ref="AM33:AQ33"/>
    <mergeCell ref="AR31:AV31"/>
    <mergeCell ref="AW31:BA31"/>
    <mergeCell ref="C32:N32"/>
    <mergeCell ref="O32:Q32"/>
    <mergeCell ref="R32:S32"/>
    <mergeCell ref="T32:X32"/>
    <mergeCell ref="Y32:AC32"/>
    <mergeCell ref="AD32:AH32"/>
    <mergeCell ref="AI32:AL32"/>
    <mergeCell ref="AM32:AQ32"/>
    <mergeCell ref="AR30:AV30"/>
    <mergeCell ref="AW30:BA30"/>
    <mergeCell ref="C31:N31"/>
    <mergeCell ref="O31:Q31"/>
    <mergeCell ref="R31:S31"/>
    <mergeCell ref="T31:X31"/>
    <mergeCell ref="Y31:AC31"/>
    <mergeCell ref="AD31:AH31"/>
    <mergeCell ref="AI31:AL31"/>
    <mergeCell ref="AM31:AQ31"/>
    <mergeCell ref="AR29:AV29"/>
    <mergeCell ref="AW29:BA29"/>
    <mergeCell ref="C30:N30"/>
    <mergeCell ref="O30:Q30"/>
    <mergeCell ref="R30:S30"/>
    <mergeCell ref="T30:X30"/>
    <mergeCell ref="Y30:AC30"/>
    <mergeCell ref="AD30:AH30"/>
    <mergeCell ref="AI30:AL30"/>
    <mergeCell ref="AM30:AQ30"/>
    <mergeCell ref="AR28:AV28"/>
    <mergeCell ref="AW28:BA28"/>
    <mergeCell ref="C29:N29"/>
    <mergeCell ref="O29:Q29"/>
    <mergeCell ref="R29:S29"/>
    <mergeCell ref="T29:X29"/>
    <mergeCell ref="Y29:AC29"/>
    <mergeCell ref="AD29:AH29"/>
    <mergeCell ref="AI29:AL29"/>
    <mergeCell ref="AM29:AQ29"/>
    <mergeCell ref="AR27:AV27"/>
    <mergeCell ref="AW27:BA27"/>
    <mergeCell ref="C28:N28"/>
    <mergeCell ref="O28:Q28"/>
    <mergeCell ref="R28:S28"/>
    <mergeCell ref="T28:X28"/>
    <mergeCell ref="Y28:AC28"/>
    <mergeCell ref="AD28:AH28"/>
    <mergeCell ref="AI28:AL28"/>
    <mergeCell ref="AM28:AQ28"/>
    <mergeCell ref="AR23:AV26"/>
    <mergeCell ref="AW23:BA26"/>
    <mergeCell ref="C27:N27"/>
    <mergeCell ref="O27:Q27"/>
    <mergeCell ref="R27:S27"/>
    <mergeCell ref="T27:X27"/>
    <mergeCell ref="Y27:AC27"/>
    <mergeCell ref="AD27:AH27"/>
    <mergeCell ref="AI27:AL27"/>
    <mergeCell ref="AM27:AQ27"/>
    <mergeCell ref="AO19:AR19"/>
    <mergeCell ref="F20:AC20"/>
    <mergeCell ref="C23:N26"/>
    <mergeCell ref="O23:Q26"/>
    <mergeCell ref="R23:S26"/>
    <mergeCell ref="T23:X26"/>
    <mergeCell ref="Y23:AC26"/>
    <mergeCell ref="AD23:AH26"/>
    <mergeCell ref="AI23:AL26"/>
    <mergeCell ref="AM23:AQ26"/>
    <mergeCell ref="X19:Y19"/>
    <mergeCell ref="Z19:AC19"/>
    <mergeCell ref="AS19:AW19"/>
    <mergeCell ref="AX19:BA19"/>
    <mergeCell ref="H21:O21"/>
    <mergeCell ref="P21:U21"/>
    <mergeCell ref="V21:AC21"/>
    <mergeCell ref="AD19:AG19"/>
    <mergeCell ref="AH19:AJ19"/>
    <mergeCell ref="AK19:AN19"/>
    <mergeCell ref="G17:BA17"/>
    <mergeCell ref="AF15:AG15"/>
    <mergeCell ref="C18:I18"/>
    <mergeCell ref="J18:BA18"/>
    <mergeCell ref="C19:D19"/>
    <mergeCell ref="E19:H19"/>
    <mergeCell ref="I19:K19"/>
    <mergeCell ref="L19:O19"/>
    <mergeCell ref="P19:S19"/>
    <mergeCell ref="T19:W19"/>
    <mergeCell ref="C72:N72"/>
    <mergeCell ref="O72:Q72"/>
    <mergeCell ref="R72:S72"/>
    <mergeCell ref="T72:X72"/>
    <mergeCell ref="AW12:BA12"/>
    <mergeCell ref="B1:BB1"/>
    <mergeCell ref="C13:BA13"/>
    <mergeCell ref="C14:BA14"/>
    <mergeCell ref="Z15:AD15"/>
    <mergeCell ref="C17:F17"/>
    <mergeCell ref="AI73:AL73"/>
    <mergeCell ref="AM73:AQ73"/>
    <mergeCell ref="Y72:AC72"/>
    <mergeCell ref="AD72:AH72"/>
    <mergeCell ref="AI72:AL72"/>
    <mergeCell ref="AM72:AQ72"/>
    <mergeCell ref="AI74:AL74"/>
    <mergeCell ref="AM74:AQ74"/>
    <mergeCell ref="AR72:AV72"/>
    <mergeCell ref="AW72:BA72"/>
    <mergeCell ref="C73:N73"/>
    <mergeCell ref="O73:Q73"/>
    <mergeCell ref="R73:S73"/>
    <mergeCell ref="T73:X73"/>
    <mergeCell ref="Y73:AC73"/>
    <mergeCell ref="AD73:AH73"/>
    <mergeCell ref="AI75:AL75"/>
    <mergeCell ref="AM75:AQ75"/>
    <mergeCell ref="AR73:AV73"/>
    <mergeCell ref="AW73:BA73"/>
    <mergeCell ref="C74:N74"/>
    <mergeCell ref="O74:Q74"/>
    <mergeCell ref="R74:S74"/>
    <mergeCell ref="T74:X74"/>
    <mergeCell ref="Y74:AC74"/>
    <mergeCell ref="AD74:AH74"/>
    <mergeCell ref="AI76:AL76"/>
    <mergeCell ref="AM76:AQ76"/>
    <mergeCell ref="AR74:AV74"/>
    <mergeCell ref="AW74:BA74"/>
    <mergeCell ref="C75:N75"/>
    <mergeCell ref="O75:Q75"/>
    <mergeCell ref="R75:S75"/>
    <mergeCell ref="T75:X75"/>
    <mergeCell ref="Y75:AC75"/>
    <mergeCell ref="AD75:AH75"/>
    <mergeCell ref="AR76:AV76"/>
    <mergeCell ref="AW76:BA76"/>
    <mergeCell ref="AR75:AV75"/>
    <mergeCell ref="AW75:BA75"/>
    <mergeCell ref="C76:N76"/>
    <mergeCell ref="O76:Q76"/>
    <mergeCell ref="R76:S76"/>
    <mergeCell ref="T76:X76"/>
    <mergeCell ref="Y76:AC76"/>
    <mergeCell ref="AD76:AH76"/>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38" min="2" max="52" man="1"/>
    <brk id="94" min="2" max="52" man="1"/>
    <brk id="117" min="2" max="52"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6" customWidth="1"/>
    <col min="3" max="3" width="101.875" style="6" customWidth="1"/>
    <col min="4" max="16384" width="2.75390625" style="6" customWidth="1"/>
  </cols>
  <sheetData>
    <row r="1" spans="2:15" ht="15" customHeight="1" thickBot="1">
      <c r="B1" s="326" t="s">
        <v>32</v>
      </c>
      <c r="C1" s="326"/>
      <c r="D1" s="326"/>
      <c r="E1" s="5"/>
      <c r="F1" s="5"/>
      <c r="G1" s="5"/>
      <c r="H1" s="5"/>
      <c r="I1" s="5"/>
      <c r="J1" s="5"/>
      <c r="K1" s="5"/>
      <c r="L1" s="5"/>
      <c r="M1" s="5"/>
      <c r="N1" s="5"/>
      <c r="O1" s="5"/>
    </row>
    <row r="2" spans="2:4" ht="12" customHeight="1">
      <c r="B2" s="7"/>
      <c r="C2" s="8"/>
      <c r="D2" s="9"/>
    </row>
    <row r="3" spans="2:4" ht="9.75" customHeight="1">
      <c r="B3" s="10"/>
      <c r="C3" s="14" t="s">
        <v>314</v>
      </c>
      <c r="D3" s="15"/>
    </row>
    <row r="4" spans="2:4" ht="9.75" customHeight="1">
      <c r="B4" s="10"/>
      <c r="C4" s="14" t="s">
        <v>386</v>
      </c>
      <c r="D4" s="15"/>
    </row>
    <row r="5" spans="2:4" ht="9.75" customHeight="1">
      <c r="B5" s="10"/>
      <c r="C5" s="14" t="s">
        <v>82</v>
      </c>
      <c r="D5" s="15"/>
    </row>
    <row r="6" spans="2:4" ht="9.75" customHeight="1">
      <c r="B6" s="10"/>
      <c r="C6" s="14" t="s">
        <v>218</v>
      </c>
      <c r="D6" s="15"/>
    </row>
    <row r="7" spans="2:4" ht="9.75" customHeight="1">
      <c r="B7" s="10"/>
      <c r="C7" s="14" t="s">
        <v>219</v>
      </c>
      <c r="D7" s="15"/>
    </row>
    <row r="8" spans="2:4" ht="9.75" customHeight="1">
      <c r="B8" s="10"/>
      <c r="C8" s="14" t="s">
        <v>387</v>
      </c>
      <c r="D8" s="15"/>
    </row>
    <row r="9" spans="2:4" ht="9.75" customHeight="1">
      <c r="B9" s="10"/>
      <c r="C9" s="14" t="s">
        <v>82</v>
      </c>
      <c r="D9" s="15"/>
    </row>
    <row r="10" spans="2:4" ht="9.75" customHeight="1">
      <c r="B10" s="10"/>
      <c r="C10" s="14" t="s">
        <v>218</v>
      </c>
      <c r="D10" s="15"/>
    </row>
    <row r="11" spans="2:4" ht="9.75" customHeight="1">
      <c r="B11" s="10"/>
      <c r="C11" s="14" t="s">
        <v>388</v>
      </c>
      <c r="D11" s="15"/>
    </row>
    <row r="12" spans="2:4" ht="9.75" customHeight="1">
      <c r="B12" s="10"/>
      <c r="C12" s="19"/>
      <c r="D12" s="15"/>
    </row>
    <row r="13" spans="2:4" ht="9.75" customHeight="1">
      <c r="B13" s="10"/>
      <c r="C13" s="19"/>
      <c r="D13" s="15"/>
    </row>
    <row r="14" spans="2:4" ht="9.75" customHeight="1">
      <c r="B14" s="10"/>
      <c r="C14" s="19"/>
      <c r="D14" s="15"/>
    </row>
    <row r="15" spans="2:4" ht="12" customHeight="1">
      <c r="B15" s="10"/>
      <c r="C15" s="14"/>
      <c r="D15" s="15"/>
    </row>
    <row r="16" spans="2:4" ht="12" customHeight="1">
      <c r="B16" s="10"/>
      <c r="C16" s="11" t="s">
        <v>220</v>
      </c>
      <c r="D16" s="15"/>
    </row>
    <row r="17" spans="2:4" ht="21">
      <c r="B17" s="10"/>
      <c r="C17" s="63" t="s">
        <v>389</v>
      </c>
      <c r="D17" s="15"/>
    </row>
    <row r="18" spans="2:4" ht="12" customHeight="1">
      <c r="B18" s="10"/>
      <c r="C18" s="11"/>
      <c r="D18" s="15"/>
    </row>
    <row r="19" spans="2:4" ht="12" customHeight="1">
      <c r="B19" s="10"/>
      <c r="C19" s="14"/>
      <c r="D19" s="15"/>
    </row>
    <row r="20" spans="2:4" ht="12" customHeight="1">
      <c r="B20" s="10"/>
      <c r="C20" s="12" t="s">
        <v>221</v>
      </c>
      <c r="D20" s="15"/>
    </row>
    <row r="21" spans="2:4" ht="12" customHeight="1">
      <c r="B21" s="10"/>
      <c r="C21" s="12" t="s">
        <v>315</v>
      </c>
      <c r="D21" s="15"/>
    </row>
    <row r="22" spans="2:4" ht="12" customHeight="1">
      <c r="B22" s="10"/>
      <c r="C22" s="12"/>
      <c r="D22" s="15"/>
    </row>
    <row r="23" spans="2:4" ht="12" customHeight="1">
      <c r="B23" s="10"/>
      <c r="C23" s="12" t="s">
        <v>222</v>
      </c>
      <c r="D23" s="15"/>
    </row>
    <row r="24" spans="2:4" ht="12" customHeight="1">
      <c r="B24" s="10"/>
      <c r="C24" s="12" t="s">
        <v>315</v>
      </c>
      <c r="D24" s="15"/>
    </row>
    <row r="25" spans="2:4" ht="12" customHeight="1">
      <c r="B25" s="10"/>
      <c r="C25" s="14"/>
      <c r="D25" s="15"/>
    </row>
    <row r="26" spans="2:4" ht="63">
      <c r="B26" s="10"/>
      <c r="C26" s="65" t="s">
        <v>33</v>
      </c>
      <c r="D26" s="15"/>
    </row>
    <row r="27" spans="2:4" ht="21">
      <c r="B27" s="10"/>
      <c r="C27" s="66" t="s">
        <v>390</v>
      </c>
      <c r="D27" s="15"/>
    </row>
    <row r="28" spans="2:4" ht="12" customHeight="1">
      <c r="B28" s="10"/>
      <c r="C28" s="64"/>
      <c r="D28" s="15"/>
    </row>
    <row r="29" spans="2:4" ht="12" customHeight="1">
      <c r="B29" s="10"/>
      <c r="C29" s="12" t="s">
        <v>223</v>
      </c>
      <c r="D29" s="15"/>
    </row>
    <row r="30" spans="2:4" ht="12" customHeight="1">
      <c r="B30" s="10"/>
      <c r="C30" s="12" t="s">
        <v>224</v>
      </c>
      <c r="D30" s="15"/>
    </row>
    <row r="31" spans="2:4" ht="12" customHeight="1">
      <c r="B31" s="10"/>
      <c r="C31" s="14"/>
      <c r="D31" s="15"/>
    </row>
    <row r="32" spans="2:4" ht="12" customHeight="1">
      <c r="B32" s="10"/>
      <c r="C32" s="66" t="s">
        <v>225</v>
      </c>
      <c r="D32" s="15"/>
    </row>
    <row r="33" spans="2:4" ht="12" customHeight="1">
      <c r="B33" s="10"/>
      <c r="C33" s="66" t="s">
        <v>226</v>
      </c>
      <c r="D33" s="15"/>
    </row>
    <row r="34" spans="2:4" ht="12" customHeight="1">
      <c r="B34" s="10"/>
      <c r="C34" s="66" t="s">
        <v>227</v>
      </c>
      <c r="D34" s="15"/>
    </row>
    <row r="35" spans="2:4" ht="12" customHeight="1">
      <c r="B35" s="10"/>
      <c r="C35" s="66" t="s">
        <v>270</v>
      </c>
      <c r="D35" s="15"/>
    </row>
    <row r="36" spans="2:4" ht="12" customHeight="1">
      <c r="B36" s="10"/>
      <c r="C36" s="66" t="s">
        <v>321</v>
      </c>
      <c r="D36" s="15"/>
    </row>
    <row r="37" spans="2:4" ht="12" customHeight="1">
      <c r="B37" s="10"/>
      <c r="C37" s="66" t="s">
        <v>322</v>
      </c>
      <c r="D37" s="15"/>
    </row>
    <row r="38" spans="2:4" ht="12" customHeight="1">
      <c r="B38" s="10"/>
      <c r="C38" s="66" t="s">
        <v>9</v>
      </c>
      <c r="D38" s="15"/>
    </row>
    <row r="39" spans="2:4" ht="12" customHeight="1">
      <c r="B39" s="10"/>
      <c r="C39" s="66" t="s">
        <v>323</v>
      </c>
      <c r="D39" s="15"/>
    </row>
    <row r="40" spans="2:4" ht="12" customHeight="1">
      <c r="B40" s="10"/>
      <c r="C40" s="66" t="s">
        <v>391</v>
      </c>
      <c r="D40" s="15"/>
    </row>
    <row r="41" spans="2:4" ht="12" customHeight="1">
      <c r="B41" s="10"/>
      <c r="C41" s="66" t="s">
        <v>34</v>
      </c>
      <c r="D41" s="15"/>
    </row>
    <row r="42" spans="2:4" ht="12" customHeight="1">
      <c r="B42" s="10"/>
      <c r="C42" s="66" t="s">
        <v>35</v>
      </c>
      <c r="D42" s="15"/>
    </row>
    <row r="43" spans="2:4" ht="12" customHeight="1">
      <c r="B43" s="10"/>
      <c r="C43" s="66" t="s">
        <v>36</v>
      </c>
      <c r="D43" s="15"/>
    </row>
    <row r="44" spans="2:4" ht="21">
      <c r="B44" s="10"/>
      <c r="C44" s="66" t="s">
        <v>392</v>
      </c>
      <c r="D44" s="15"/>
    </row>
    <row r="45" spans="2:4" ht="21">
      <c r="B45" s="10"/>
      <c r="C45" s="66" t="s">
        <v>516</v>
      </c>
      <c r="D45" s="15"/>
    </row>
    <row r="46" spans="2:4" ht="12" customHeight="1">
      <c r="B46" s="10"/>
      <c r="C46" s="66" t="s">
        <v>393</v>
      </c>
      <c r="D46" s="15"/>
    </row>
    <row r="47" spans="2:4" ht="63">
      <c r="B47" s="10"/>
      <c r="C47" s="65" t="s">
        <v>394</v>
      </c>
      <c r="D47" s="15"/>
    </row>
    <row r="48" spans="2:4" ht="42">
      <c r="B48" s="10"/>
      <c r="C48" s="65" t="s">
        <v>406</v>
      </c>
      <c r="D48" s="15"/>
    </row>
    <row r="49" spans="2:4" ht="42">
      <c r="B49" s="10"/>
      <c r="C49" s="65" t="s">
        <v>37</v>
      </c>
      <c r="D49" s="15"/>
    </row>
    <row r="50" spans="2:4" ht="31.5">
      <c r="B50" s="10"/>
      <c r="C50" s="65" t="s">
        <v>38</v>
      </c>
      <c r="D50" s="15"/>
    </row>
    <row r="51" spans="2:4" ht="21">
      <c r="B51" s="10"/>
      <c r="C51" s="66" t="s">
        <v>39</v>
      </c>
      <c r="D51" s="15"/>
    </row>
    <row r="52" spans="2:4" ht="52.5">
      <c r="B52" s="10"/>
      <c r="C52" s="65" t="s">
        <v>40</v>
      </c>
      <c r="D52" s="15"/>
    </row>
    <row r="53" spans="2:4" ht="21">
      <c r="B53" s="10"/>
      <c r="C53" s="66" t="s">
        <v>395</v>
      </c>
      <c r="D53" s="15"/>
    </row>
    <row r="54" spans="2:4" ht="31.5">
      <c r="B54" s="10"/>
      <c r="C54" s="65" t="s">
        <v>396</v>
      </c>
      <c r="D54" s="15"/>
    </row>
    <row r="55" spans="2:4" ht="12" customHeight="1">
      <c r="B55" s="10"/>
      <c r="C55" s="55"/>
      <c r="D55" s="15"/>
    </row>
    <row r="56" spans="2:4" ht="12" customHeight="1">
      <c r="B56" s="10"/>
      <c r="C56" s="12" t="s">
        <v>324</v>
      </c>
      <c r="D56" s="15"/>
    </row>
    <row r="57" spans="2:4" ht="12" customHeight="1">
      <c r="B57" s="10"/>
      <c r="C57" s="12" t="s">
        <v>325</v>
      </c>
      <c r="D57" s="15"/>
    </row>
    <row r="58" spans="2:4" ht="12" customHeight="1">
      <c r="B58" s="10"/>
      <c r="C58" s="14"/>
      <c r="D58" s="15"/>
    </row>
    <row r="59" spans="2:4" ht="12" customHeight="1">
      <c r="B59" s="10"/>
      <c r="C59" s="66" t="s">
        <v>326</v>
      </c>
      <c r="D59" s="15"/>
    </row>
    <row r="60" spans="2:4" ht="12" customHeight="1">
      <c r="B60" s="10"/>
      <c r="C60" s="66" t="s">
        <v>397</v>
      </c>
      <c r="D60" s="15"/>
    </row>
    <row r="61" spans="2:4" ht="12" customHeight="1">
      <c r="B61" s="10"/>
      <c r="C61" s="66" t="s">
        <v>327</v>
      </c>
      <c r="D61" s="15"/>
    </row>
    <row r="62" spans="2:4" ht="12" customHeight="1">
      <c r="B62" s="10"/>
      <c r="C62" s="66" t="s">
        <v>398</v>
      </c>
      <c r="D62" s="15"/>
    </row>
    <row r="63" spans="2:4" ht="21">
      <c r="B63" s="10"/>
      <c r="C63" s="66" t="s">
        <v>400</v>
      </c>
      <c r="D63" s="15"/>
    </row>
    <row r="64" spans="2:4" ht="12" customHeight="1">
      <c r="B64" s="10"/>
      <c r="C64" s="66" t="s">
        <v>401</v>
      </c>
      <c r="D64" s="15"/>
    </row>
    <row r="65" spans="2:4" ht="12" customHeight="1">
      <c r="B65" s="10"/>
      <c r="C65" s="66" t="s">
        <v>407</v>
      </c>
      <c r="D65" s="15"/>
    </row>
    <row r="66" spans="2:4" ht="12" customHeight="1">
      <c r="B66" s="10"/>
      <c r="C66" s="66" t="s">
        <v>41</v>
      </c>
      <c r="D66" s="15"/>
    </row>
    <row r="67" spans="2:4" ht="12" customHeight="1">
      <c r="B67" s="10"/>
      <c r="C67" s="66" t="s">
        <v>328</v>
      </c>
      <c r="D67" s="15"/>
    </row>
    <row r="68" spans="2:4" ht="12" customHeight="1">
      <c r="B68" s="10"/>
      <c r="C68" s="66" t="s">
        <v>408</v>
      </c>
      <c r="D68" s="15"/>
    </row>
    <row r="69" spans="2:4" ht="21">
      <c r="B69" s="10"/>
      <c r="C69" s="66" t="s">
        <v>409</v>
      </c>
      <c r="D69" s="15"/>
    </row>
    <row r="70" spans="2:4" ht="42">
      <c r="B70" s="10"/>
      <c r="C70" s="65" t="s">
        <v>410</v>
      </c>
      <c r="D70" s="15"/>
    </row>
    <row r="71" spans="2:4" ht="42">
      <c r="B71" s="10"/>
      <c r="C71" s="65" t="s">
        <v>411</v>
      </c>
      <c r="D71" s="15"/>
    </row>
    <row r="72" spans="2:4" ht="31.5">
      <c r="B72" s="10"/>
      <c r="C72" s="65" t="s">
        <v>10</v>
      </c>
      <c r="D72" s="15"/>
    </row>
    <row r="73" spans="2:4" ht="31.5">
      <c r="B73" s="10"/>
      <c r="C73" s="66" t="s">
        <v>412</v>
      </c>
      <c r="D73" s="15"/>
    </row>
    <row r="74" spans="2:4" ht="42">
      <c r="B74" s="10"/>
      <c r="C74" s="65" t="s">
        <v>42</v>
      </c>
      <c r="D74" s="15"/>
    </row>
    <row r="75" spans="2:4" ht="21">
      <c r="B75" s="10"/>
      <c r="C75" s="66" t="s">
        <v>43</v>
      </c>
      <c r="D75" s="15"/>
    </row>
    <row r="76" spans="2:4" ht="21">
      <c r="B76" s="10"/>
      <c r="C76" s="66" t="s">
        <v>413</v>
      </c>
      <c r="D76" s="15"/>
    </row>
    <row r="77" spans="2:4" ht="12" customHeight="1">
      <c r="B77" s="10"/>
      <c r="C77" s="64"/>
      <c r="D77" s="15"/>
    </row>
    <row r="78" spans="2:4" ht="12" customHeight="1">
      <c r="B78" s="10"/>
      <c r="C78" s="12" t="s">
        <v>335</v>
      </c>
      <c r="D78" s="15"/>
    </row>
    <row r="79" spans="2:4" ht="12" customHeight="1">
      <c r="B79" s="10"/>
      <c r="C79" s="12" t="s">
        <v>336</v>
      </c>
      <c r="D79" s="15"/>
    </row>
    <row r="80" spans="2:4" ht="12" customHeight="1">
      <c r="B80" s="10"/>
      <c r="C80" s="12"/>
      <c r="D80" s="15"/>
    </row>
    <row r="81" spans="2:4" ht="12" customHeight="1">
      <c r="B81" s="10"/>
      <c r="C81" s="12" t="s">
        <v>337</v>
      </c>
      <c r="D81" s="15"/>
    </row>
    <row r="82" spans="2:4" ht="12" customHeight="1">
      <c r="B82" s="10"/>
      <c r="C82" s="16" t="s">
        <v>310</v>
      </c>
      <c r="D82" s="15"/>
    </row>
    <row r="83" spans="2:4" ht="12" customHeight="1">
      <c r="B83" s="10"/>
      <c r="C83" s="16" t="s">
        <v>414</v>
      </c>
      <c r="D83" s="15"/>
    </row>
    <row r="84" spans="2:4" ht="12" customHeight="1">
      <c r="B84" s="10"/>
      <c r="C84" s="64"/>
      <c r="D84" s="15"/>
    </row>
    <row r="85" spans="2:4" ht="31.5">
      <c r="B85" s="10"/>
      <c r="C85" s="65" t="s">
        <v>415</v>
      </c>
      <c r="D85" s="15"/>
    </row>
    <row r="86" spans="2:4" ht="21">
      <c r="B86" s="10"/>
      <c r="C86" s="66" t="s">
        <v>416</v>
      </c>
      <c r="D86" s="15"/>
    </row>
    <row r="87" spans="2:4" ht="31.5">
      <c r="B87" s="10"/>
      <c r="C87" s="65" t="s">
        <v>44</v>
      </c>
      <c r="D87" s="15"/>
    </row>
    <row r="88" spans="2:4" ht="12" customHeight="1">
      <c r="B88" s="10"/>
      <c r="C88" s="66" t="s">
        <v>338</v>
      </c>
      <c r="D88" s="15"/>
    </row>
    <row r="89" spans="2:4" ht="31.5">
      <c r="B89" s="10"/>
      <c r="C89" s="65" t="s">
        <v>417</v>
      </c>
      <c r="D89" s="15"/>
    </row>
    <row r="90" spans="2:4" ht="21">
      <c r="B90" s="10"/>
      <c r="C90" s="66" t="s">
        <v>418</v>
      </c>
      <c r="D90" s="15"/>
    </row>
    <row r="91" spans="2:4" ht="42">
      <c r="B91" s="10"/>
      <c r="C91" s="65" t="s">
        <v>419</v>
      </c>
      <c r="D91" s="15"/>
    </row>
    <row r="92" spans="2:4" ht="42">
      <c r="B92" s="10"/>
      <c r="C92" s="65" t="s">
        <v>420</v>
      </c>
      <c r="D92" s="15"/>
    </row>
    <row r="93" spans="2:4" ht="21">
      <c r="B93" s="10"/>
      <c r="C93" s="66" t="s">
        <v>421</v>
      </c>
      <c r="D93" s="15"/>
    </row>
    <row r="94" spans="2:4" ht="21">
      <c r="B94" s="10"/>
      <c r="C94" s="66" t="s">
        <v>422</v>
      </c>
      <c r="D94" s="15"/>
    </row>
    <row r="95" spans="2:4" ht="21">
      <c r="B95" s="10"/>
      <c r="C95" s="66" t="s">
        <v>423</v>
      </c>
      <c r="D95" s="15"/>
    </row>
    <row r="96" spans="2:4" ht="31.5">
      <c r="B96" s="10"/>
      <c r="C96" s="65" t="s">
        <v>424</v>
      </c>
      <c r="D96" s="15"/>
    </row>
    <row r="97" spans="2:4" ht="21">
      <c r="B97" s="10"/>
      <c r="C97" s="66" t="s">
        <v>425</v>
      </c>
      <c r="D97" s="15"/>
    </row>
    <row r="98" spans="2:4" ht="42">
      <c r="B98" s="10"/>
      <c r="C98" s="65" t="s">
        <v>426</v>
      </c>
      <c r="D98" s="15"/>
    </row>
    <row r="99" spans="2:4" ht="21">
      <c r="B99" s="10"/>
      <c r="C99" s="65" t="s">
        <v>427</v>
      </c>
      <c r="D99" s="15"/>
    </row>
    <row r="100" spans="2:4" ht="10.5">
      <c r="B100" s="10"/>
      <c r="C100" s="66" t="s">
        <v>76</v>
      </c>
      <c r="D100" s="15"/>
    </row>
    <row r="101" spans="2:4" ht="12" customHeight="1">
      <c r="B101" s="10"/>
      <c r="C101" s="66" t="s">
        <v>428</v>
      </c>
      <c r="D101" s="15"/>
    </row>
    <row r="102" spans="2:4" ht="31.5">
      <c r="B102" s="10"/>
      <c r="C102" s="65" t="s">
        <v>429</v>
      </c>
      <c r="D102" s="15"/>
    </row>
    <row r="103" spans="2:4" ht="42">
      <c r="B103" s="10"/>
      <c r="C103" s="65" t="s">
        <v>430</v>
      </c>
      <c r="D103" s="15"/>
    </row>
    <row r="104" spans="2:4" ht="42">
      <c r="B104" s="10"/>
      <c r="C104" s="65" t="s">
        <v>431</v>
      </c>
      <c r="D104" s="15"/>
    </row>
    <row r="105" spans="2:4" ht="31.5">
      <c r="B105" s="10"/>
      <c r="C105" s="65" t="s">
        <v>45</v>
      </c>
      <c r="D105" s="15"/>
    </row>
    <row r="106" spans="2:4" ht="31.5">
      <c r="B106" s="10"/>
      <c r="C106" s="65" t="s">
        <v>46</v>
      </c>
      <c r="D106" s="15"/>
    </row>
    <row r="107" spans="2:4" ht="42">
      <c r="B107" s="10"/>
      <c r="C107" s="65" t="s">
        <v>11</v>
      </c>
      <c r="D107" s="15"/>
    </row>
    <row r="108" spans="2:4" ht="31.5">
      <c r="B108" s="10"/>
      <c r="C108" s="66" t="s">
        <v>12</v>
      </c>
      <c r="D108" s="15"/>
    </row>
    <row r="109" spans="2:4" ht="21">
      <c r="B109" s="10"/>
      <c r="C109" s="66" t="s">
        <v>432</v>
      </c>
      <c r="D109" s="15"/>
    </row>
    <row r="110" spans="2:4" ht="21">
      <c r="B110" s="10"/>
      <c r="C110" s="66" t="s">
        <v>47</v>
      </c>
      <c r="D110" s="15"/>
    </row>
    <row r="111" spans="2:4" ht="63">
      <c r="B111" s="10"/>
      <c r="C111" s="65" t="s">
        <v>13</v>
      </c>
      <c r="D111" s="15"/>
    </row>
    <row r="112" spans="2:4" ht="21">
      <c r="B112" s="10"/>
      <c r="C112" s="66" t="s">
        <v>433</v>
      </c>
      <c r="D112" s="15"/>
    </row>
    <row r="113" spans="2:4" ht="42">
      <c r="B113" s="10"/>
      <c r="C113" s="65" t="s">
        <v>434</v>
      </c>
      <c r="D113" s="15"/>
    </row>
    <row r="114" spans="2:4" ht="21">
      <c r="B114" s="10"/>
      <c r="C114" s="66" t="s">
        <v>435</v>
      </c>
      <c r="D114" s="15"/>
    </row>
    <row r="115" spans="2:4" ht="21">
      <c r="B115" s="10"/>
      <c r="C115" s="66" t="s">
        <v>436</v>
      </c>
      <c r="D115" s="15"/>
    </row>
    <row r="116" spans="2:4" ht="12" customHeight="1">
      <c r="B116" s="10"/>
      <c r="C116" s="55"/>
      <c r="D116" s="15"/>
    </row>
    <row r="117" spans="2:4" ht="12" customHeight="1">
      <c r="B117" s="10"/>
      <c r="C117" s="67" t="s">
        <v>437</v>
      </c>
      <c r="D117" s="15"/>
    </row>
    <row r="118" spans="2:4" ht="12" customHeight="1">
      <c r="B118" s="10"/>
      <c r="C118" s="67" t="s">
        <v>438</v>
      </c>
      <c r="D118" s="15"/>
    </row>
    <row r="119" spans="2:4" ht="12" customHeight="1">
      <c r="B119" s="10"/>
      <c r="C119" s="67" t="s">
        <v>439</v>
      </c>
      <c r="D119" s="15"/>
    </row>
    <row r="120" spans="2:4" ht="12" customHeight="1">
      <c r="B120" s="10"/>
      <c r="C120" s="64"/>
      <c r="D120" s="15"/>
    </row>
    <row r="121" spans="2:4" ht="42">
      <c r="B121" s="10"/>
      <c r="C121" s="65" t="s">
        <v>440</v>
      </c>
      <c r="D121" s="15"/>
    </row>
    <row r="122" spans="2:4" ht="52.5">
      <c r="B122" s="10"/>
      <c r="C122" s="65" t="s">
        <v>441</v>
      </c>
      <c r="D122" s="15"/>
    </row>
    <row r="123" spans="2:4" ht="31.5">
      <c r="B123" s="10"/>
      <c r="C123" s="65" t="s">
        <v>442</v>
      </c>
      <c r="D123" s="15"/>
    </row>
    <row r="124" spans="2:4" ht="12" customHeight="1">
      <c r="B124" s="10"/>
      <c r="C124" s="66" t="s">
        <v>77</v>
      </c>
      <c r="D124" s="15"/>
    </row>
    <row r="125" spans="2:4" ht="21">
      <c r="B125" s="10"/>
      <c r="C125" s="66" t="s">
        <v>443</v>
      </c>
      <c r="D125" s="15"/>
    </row>
    <row r="126" spans="2:4" ht="21">
      <c r="B126" s="10"/>
      <c r="C126" s="66" t="s">
        <v>444</v>
      </c>
      <c r="D126" s="15"/>
    </row>
    <row r="127" spans="2:4" ht="12" customHeight="1">
      <c r="B127" s="10"/>
      <c r="C127" s="66" t="s">
        <v>78</v>
      </c>
      <c r="D127" s="15"/>
    </row>
    <row r="128" spans="2:4" ht="21">
      <c r="B128" s="10"/>
      <c r="C128" s="66" t="s">
        <v>445</v>
      </c>
      <c r="D128" s="15"/>
    </row>
    <row r="129" spans="2:4" ht="21">
      <c r="B129" s="10"/>
      <c r="C129" s="66" t="s">
        <v>446</v>
      </c>
      <c r="D129" s="15"/>
    </row>
    <row r="130" spans="2:4" ht="12" customHeight="1">
      <c r="B130" s="10"/>
      <c r="C130" s="66" t="s">
        <v>79</v>
      </c>
      <c r="D130" s="15"/>
    </row>
    <row r="131" spans="2:4" ht="31.5">
      <c r="B131" s="10"/>
      <c r="C131" s="65" t="s">
        <v>447</v>
      </c>
      <c r="D131" s="15"/>
    </row>
    <row r="132" spans="2:4" ht="21">
      <c r="B132" s="10"/>
      <c r="C132" s="66" t="s">
        <v>48</v>
      </c>
      <c r="D132" s="15"/>
    </row>
    <row r="133" spans="2:4" ht="42">
      <c r="B133" s="10"/>
      <c r="C133" s="65" t="s">
        <v>14</v>
      </c>
      <c r="D133" s="15"/>
    </row>
    <row r="134" spans="2:4" ht="42">
      <c r="B134" s="10"/>
      <c r="C134" s="65" t="s">
        <v>448</v>
      </c>
      <c r="D134" s="15"/>
    </row>
    <row r="135" spans="2:4" ht="31.5">
      <c r="B135" s="10"/>
      <c r="C135" s="65" t="s">
        <v>449</v>
      </c>
      <c r="D135" s="15"/>
    </row>
    <row r="136" spans="2:4" ht="21">
      <c r="B136" s="10"/>
      <c r="C136" s="66" t="s">
        <v>450</v>
      </c>
      <c r="D136" s="15"/>
    </row>
    <row r="137" spans="2:4" ht="52.5">
      <c r="B137" s="10"/>
      <c r="C137" s="65" t="s">
        <v>451</v>
      </c>
      <c r="D137" s="15"/>
    </row>
    <row r="138" spans="2:4" ht="21">
      <c r="B138" s="10"/>
      <c r="C138" s="66" t="s">
        <v>345</v>
      </c>
      <c r="D138" s="15"/>
    </row>
    <row r="139" spans="2:4" ht="31.5">
      <c r="B139" s="10"/>
      <c r="C139" s="65" t="s">
        <v>15</v>
      </c>
      <c r="D139" s="15"/>
    </row>
    <row r="140" spans="2:4" ht="42">
      <c r="B140" s="10"/>
      <c r="C140" s="65" t="s">
        <v>494</v>
      </c>
      <c r="D140" s="15"/>
    </row>
    <row r="141" spans="2:4" ht="52.5">
      <c r="B141" s="10"/>
      <c r="C141" s="65" t="s">
        <v>495</v>
      </c>
      <c r="D141" s="15"/>
    </row>
    <row r="142" spans="2:4" ht="12" customHeight="1">
      <c r="B142" s="10"/>
      <c r="C142" s="66" t="s">
        <v>80</v>
      </c>
      <c r="D142" s="15"/>
    </row>
    <row r="143" spans="2:4" ht="31.5">
      <c r="B143" s="10"/>
      <c r="C143" s="65" t="s">
        <v>488</v>
      </c>
      <c r="D143" s="15"/>
    </row>
    <row r="144" spans="2:4" ht="12" customHeight="1">
      <c r="B144" s="10"/>
      <c r="C144" s="66" t="s">
        <v>489</v>
      </c>
      <c r="D144" s="15"/>
    </row>
    <row r="145" spans="2:4" ht="31.5">
      <c r="B145" s="10"/>
      <c r="C145" s="65" t="s">
        <v>490</v>
      </c>
      <c r="D145" s="15"/>
    </row>
    <row r="146" spans="2:4" ht="12" customHeight="1">
      <c r="B146" s="10"/>
      <c r="C146" s="64"/>
      <c r="D146" s="15"/>
    </row>
    <row r="147" spans="2:4" ht="12" customHeight="1">
      <c r="B147" s="10"/>
      <c r="C147" s="67" t="s">
        <v>491</v>
      </c>
      <c r="D147" s="15"/>
    </row>
    <row r="148" spans="2:4" ht="12" customHeight="1">
      <c r="B148" s="10"/>
      <c r="C148" s="67" t="s">
        <v>492</v>
      </c>
      <c r="D148" s="15"/>
    </row>
    <row r="149" spans="2:4" ht="12" customHeight="1">
      <c r="B149" s="10"/>
      <c r="C149" s="67" t="s">
        <v>493</v>
      </c>
      <c r="D149" s="15"/>
    </row>
    <row r="150" spans="2:4" ht="12" customHeight="1">
      <c r="B150" s="10"/>
      <c r="C150" s="64"/>
      <c r="D150" s="15"/>
    </row>
    <row r="151" spans="2:4" ht="52.5">
      <c r="B151" s="10"/>
      <c r="C151" s="68" t="s">
        <v>295</v>
      </c>
      <c r="D151" s="15"/>
    </row>
    <row r="152" spans="2:4" ht="31.5">
      <c r="B152" s="10"/>
      <c r="C152" s="68" t="s">
        <v>296</v>
      </c>
      <c r="D152" s="15"/>
    </row>
    <row r="153" spans="2:4" ht="12" customHeight="1">
      <c r="B153" s="10"/>
      <c r="C153" s="69" t="s">
        <v>297</v>
      </c>
      <c r="D153" s="15"/>
    </row>
    <row r="154" spans="2:4" ht="31.5">
      <c r="B154" s="10"/>
      <c r="C154" s="69" t="s">
        <v>298</v>
      </c>
      <c r="D154" s="15"/>
    </row>
    <row r="155" spans="2:4" ht="31.5">
      <c r="B155" s="10"/>
      <c r="C155" s="69" t="s">
        <v>299</v>
      </c>
      <c r="D155" s="15"/>
    </row>
    <row r="156" spans="2:4" ht="12" customHeight="1">
      <c r="B156" s="10"/>
      <c r="C156" s="69" t="s">
        <v>79</v>
      </c>
      <c r="D156" s="15"/>
    </row>
    <row r="157" spans="2:4" ht="31.5">
      <c r="B157" s="10"/>
      <c r="C157" s="68" t="s">
        <v>300</v>
      </c>
      <c r="D157" s="15"/>
    </row>
    <row r="158" spans="2:4" ht="21">
      <c r="B158" s="10"/>
      <c r="C158" s="69" t="s">
        <v>49</v>
      </c>
      <c r="D158" s="15"/>
    </row>
    <row r="159" spans="2:4" ht="31.5">
      <c r="B159" s="10"/>
      <c r="C159" s="68" t="s">
        <v>301</v>
      </c>
      <c r="D159" s="15"/>
    </row>
    <row r="160" spans="2:4" ht="42">
      <c r="B160" s="10"/>
      <c r="C160" s="68" t="s">
        <v>302</v>
      </c>
      <c r="D160" s="15"/>
    </row>
    <row r="161" spans="2:4" ht="21">
      <c r="B161" s="10"/>
      <c r="C161" s="69" t="s">
        <v>16</v>
      </c>
      <c r="D161" s="15"/>
    </row>
    <row r="162" spans="2:4" ht="21">
      <c r="B162" s="10"/>
      <c r="C162" s="69" t="s">
        <v>303</v>
      </c>
      <c r="D162" s="15"/>
    </row>
    <row r="163" spans="2:4" ht="31.5">
      <c r="B163" s="10"/>
      <c r="C163" s="69" t="s">
        <v>304</v>
      </c>
      <c r="D163" s="15"/>
    </row>
    <row r="164" spans="2:4" ht="31.5">
      <c r="B164" s="10"/>
      <c r="C164" s="68" t="s">
        <v>305</v>
      </c>
      <c r="D164" s="15"/>
    </row>
    <row r="165" spans="2:4" ht="12" customHeight="1">
      <c r="B165" s="10"/>
      <c r="C165" s="64"/>
      <c r="D165" s="15"/>
    </row>
    <row r="166" spans="2:4" ht="12" customHeight="1">
      <c r="B166" s="10"/>
      <c r="C166" s="67" t="s">
        <v>306</v>
      </c>
      <c r="D166" s="15"/>
    </row>
    <row r="167" spans="2:4" ht="21">
      <c r="B167" s="10"/>
      <c r="C167" s="67" t="s">
        <v>307</v>
      </c>
      <c r="D167" s="15"/>
    </row>
    <row r="168" spans="2:4" ht="12" customHeight="1">
      <c r="B168" s="10"/>
      <c r="C168" s="67" t="s">
        <v>308</v>
      </c>
      <c r="D168" s="15"/>
    </row>
    <row r="169" spans="2:4" ht="12" customHeight="1">
      <c r="B169" s="10"/>
      <c r="C169" s="64"/>
      <c r="D169" s="15"/>
    </row>
    <row r="170" spans="2:4" ht="42">
      <c r="B170" s="10"/>
      <c r="C170" s="65" t="s">
        <v>309</v>
      </c>
      <c r="D170" s="15"/>
    </row>
    <row r="171" spans="2:4" ht="42">
      <c r="B171" s="10"/>
      <c r="C171" s="65" t="s">
        <v>17</v>
      </c>
      <c r="D171" s="15"/>
    </row>
    <row r="172" spans="2:4" ht="42">
      <c r="B172" s="10"/>
      <c r="C172" s="65" t="s">
        <v>179</v>
      </c>
      <c r="D172" s="15"/>
    </row>
    <row r="173" spans="2:4" ht="31.5">
      <c r="B173" s="10"/>
      <c r="C173" s="66" t="s">
        <v>18</v>
      </c>
      <c r="D173" s="15"/>
    </row>
    <row r="174" spans="2:4" ht="12" customHeight="1">
      <c r="B174" s="10"/>
      <c r="C174" s="66" t="s">
        <v>180</v>
      </c>
      <c r="D174" s="15"/>
    </row>
    <row r="175" spans="2:4" ht="31.5">
      <c r="B175" s="10"/>
      <c r="C175" s="65" t="s">
        <v>50</v>
      </c>
      <c r="D175" s="15"/>
    </row>
    <row r="176" spans="2:4" ht="31.5">
      <c r="B176" s="10"/>
      <c r="C176" s="65" t="s">
        <v>51</v>
      </c>
      <c r="D176" s="15"/>
    </row>
    <row r="177" spans="2:4" ht="42">
      <c r="B177" s="10"/>
      <c r="C177" s="65" t="s">
        <v>19</v>
      </c>
      <c r="D177" s="15"/>
    </row>
    <row r="178" spans="2:4" ht="42">
      <c r="B178" s="10"/>
      <c r="C178" s="65" t="s">
        <v>52</v>
      </c>
      <c r="D178" s="15"/>
    </row>
    <row r="179" spans="2:4" ht="52.5">
      <c r="B179" s="10"/>
      <c r="C179" s="65" t="s">
        <v>53</v>
      </c>
      <c r="D179" s="15"/>
    </row>
    <row r="180" spans="2:4" ht="12" customHeight="1">
      <c r="B180" s="10"/>
      <c r="C180" s="65"/>
      <c r="D180" s="15"/>
    </row>
    <row r="181" spans="2:4" ht="12" customHeight="1">
      <c r="B181" s="10"/>
      <c r="C181" s="67" t="s">
        <v>496</v>
      </c>
      <c r="D181" s="15"/>
    </row>
    <row r="182" spans="2:4" ht="12" customHeight="1">
      <c r="B182" s="10"/>
      <c r="C182" s="67" t="s">
        <v>497</v>
      </c>
      <c r="D182" s="15"/>
    </row>
    <row r="183" spans="2:4" ht="12" customHeight="1">
      <c r="B183" s="10"/>
      <c r="C183" s="67" t="s">
        <v>498</v>
      </c>
      <c r="D183" s="15"/>
    </row>
    <row r="184" spans="2:4" ht="12" customHeight="1">
      <c r="B184" s="10"/>
      <c r="C184" s="64"/>
      <c r="D184" s="15"/>
    </row>
    <row r="185" spans="2:4" ht="31.5">
      <c r="B185" s="10"/>
      <c r="C185" s="65" t="s">
        <v>499</v>
      </c>
      <c r="D185" s="15"/>
    </row>
    <row r="186" spans="2:4" ht="52.5">
      <c r="B186" s="10"/>
      <c r="C186" s="65" t="s">
        <v>20</v>
      </c>
      <c r="D186" s="15"/>
    </row>
    <row r="187" spans="2:4" ht="52.5">
      <c r="B187" s="10"/>
      <c r="C187" s="65" t="s">
        <v>252</v>
      </c>
      <c r="D187" s="15"/>
    </row>
    <row r="188" spans="2:4" ht="21">
      <c r="B188" s="10"/>
      <c r="C188" s="66" t="s">
        <v>500</v>
      </c>
      <c r="D188" s="15"/>
    </row>
    <row r="189" spans="2:4" ht="10.5">
      <c r="B189" s="10"/>
      <c r="C189" s="66" t="s">
        <v>83</v>
      </c>
      <c r="D189" s="15"/>
    </row>
    <row r="190" spans="2:4" ht="31.5">
      <c r="B190" s="10"/>
      <c r="C190" s="66" t="s">
        <v>253</v>
      </c>
      <c r="D190" s="15"/>
    </row>
    <row r="191" spans="2:4" ht="21">
      <c r="B191" s="10"/>
      <c r="C191" s="66" t="s">
        <v>54</v>
      </c>
      <c r="D191" s="15"/>
    </row>
    <row r="192" spans="2:4" ht="21">
      <c r="B192" s="10"/>
      <c r="C192" s="66" t="s">
        <v>254</v>
      </c>
      <c r="D192" s="15"/>
    </row>
    <row r="193" spans="2:4" ht="10.5">
      <c r="B193" s="10"/>
      <c r="C193" s="66"/>
      <c r="D193" s="15"/>
    </row>
    <row r="194" spans="2:4" ht="12" customHeight="1">
      <c r="B194" s="10"/>
      <c r="C194" s="67" t="s">
        <v>501</v>
      </c>
      <c r="D194" s="15"/>
    </row>
    <row r="195" spans="2:4" ht="12" customHeight="1">
      <c r="B195" s="10"/>
      <c r="C195" s="67" t="s">
        <v>502</v>
      </c>
      <c r="D195" s="15"/>
    </row>
    <row r="196" spans="2:4" ht="12" customHeight="1">
      <c r="B196" s="10"/>
      <c r="C196" s="67" t="s">
        <v>503</v>
      </c>
      <c r="D196" s="15"/>
    </row>
    <row r="197" spans="2:4" ht="12" customHeight="1">
      <c r="B197" s="10"/>
      <c r="C197" s="64"/>
      <c r="D197" s="15"/>
    </row>
    <row r="198" spans="2:4" ht="21">
      <c r="B198" s="10"/>
      <c r="C198" s="66" t="s">
        <v>504</v>
      </c>
      <c r="D198" s="15"/>
    </row>
    <row r="199" spans="2:4" ht="21">
      <c r="B199" s="10"/>
      <c r="C199" s="66" t="s">
        <v>505</v>
      </c>
      <c r="D199" s="15"/>
    </row>
    <row r="200" spans="2:4" ht="21">
      <c r="B200" s="10"/>
      <c r="C200" s="66" t="s">
        <v>506</v>
      </c>
      <c r="D200" s="15"/>
    </row>
    <row r="201" spans="2:4" ht="12" customHeight="1">
      <c r="B201" s="10"/>
      <c r="C201" s="66" t="s">
        <v>84</v>
      </c>
      <c r="D201" s="15"/>
    </row>
    <row r="202" spans="2:4" ht="31.5">
      <c r="B202" s="10"/>
      <c r="C202" s="66" t="s">
        <v>255</v>
      </c>
      <c r="D202" s="15"/>
    </row>
    <row r="203" spans="2:4" ht="21">
      <c r="B203" s="10"/>
      <c r="C203" s="66" t="s">
        <v>507</v>
      </c>
      <c r="D203" s="15"/>
    </row>
    <row r="204" spans="2:4" ht="12" customHeight="1">
      <c r="B204" s="10"/>
      <c r="C204" s="64"/>
      <c r="D204" s="15"/>
    </row>
    <row r="205" spans="2:4" ht="12" customHeight="1">
      <c r="B205" s="10"/>
      <c r="C205" s="67" t="s">
        <v>508</v>
      </c>
      <c r="D205" s="15"/>
    </row>
    <row r="206" spans="2:4" ht="12" customHeight="1">
      <c r="B206" s="10"/>
      <c r="C206" s="67" t="s">
        <v>509</v>
      </c>
      <c r="D206" s="15"/>
    </row>
    <row r="207" spans="2:4" ht="12" customHeight="1">
      <c r="B207" s="10"/>
      <c r="C207" s="67" t="s">
        <v>510</v>
      </c>
      <c r="D207" s="15"/>
    </row>
    <row r="208" spans="2:4" ht="12" customHeight="1">
      <c r="B208" s="10"/>
      <c r="C208" s="64"/>
      <c r="D208" s="15"/>
    </row>
    <row r="209" spans="2:4" ht="42">
      <c r="B209" s="10"/>
      <c r="C209" s="65" t="s">
        <v>511</v>
      </c>
      <c r="D209" s="15"/>
    </row>
    <row r="210" spans="2:4" ht="21">
      <c r="B210" s="10"/>
      <c r="C210" s="66" t="s">
        <v>512</v>
      </c>
      <c r="D210" s="15"/>
    </row>
    <row r="211" spans="2:4" ht="42">
      <c r="B211" s="10"/>
      <c r="C211" s="65" t="s">
        <v>513</v>
      </c>
      <c r="D211" s="15"/>
    </row>
    <row r="212" spans="2:4" ht="21">
      <c r="B212" s="10"/>
      <c r="C212" s="66" t="s">
        <v>514</v>
      </c>
      <c r="D212" s="15"/>
    </row>
    <row r="213" spans="2:4" ht="12" customHeight="1">
      <c r="B213" s="10"/>
      <c r="C213" s="64"/>
      <c r="D213" s="15"/>
    </row>
    <row r="214" spans="2:4" ht="12" customHeight="1">
      <c r="B214" s="10"/>
      <c r="C214" s="67" t="s">
        <v>515</v>
      </c>
      <c r="D214" s="15"/>
    </row>
    <row r="215" spans="2:4" ht="12" customHeight="1">
      <c r="B215" s="10"/>
      <c r="C215" s="67" t="s">
        <v>256</v>
      </c>
      <c r="D215" s="15"/>
    </row>
    <row r="216" spans="2:4" ht="12" customHeight="1">
      <c r="B216" s="10"/>
      <c r="C216" s="64"/>
      <c r="D216" s="15"/>
    </row>
    <row r="217" spans="2:4" ht="52.5">
      <c r="B217" s="10"/>
      <c r="C217" s="65" t="s">
        <v>257</v>
      </c>
      <c r="D217" s="15"/>
    </row>
    <row r="218" spans="2:4" ht="31.5">
      <c r="B218" s="10"/>
      <c r="C218" s="65" t="s">
        <v>258</v>
      </c>
      <c r="D218" s="15"/>
    </row>
    <row r="219" spans="2:4" ht="52.5">
      <c r="B219" s="10"/>
      <c r="C219" s="65" t="s">
        <v>294</v>
      </c>
      <c r="D219" s="15"/>
    </row>
    <row r="220" spans="2:4" ht="21">
      <c r="B220" s="10"/>
      <c r="C220" s="66" t="s">
        <v>339</v>
      </c>
      <c r="D220" s="15"/>
    </row>
    <row r="221" spans="2:4" ht="12" customHeight="1">
      <c r="B221" s="10"/>
      <c r="C221" s="64"/>
      <c r="D221" s="15"/>
    </row>
    <row r="222" spans="2:4" ht="12" customHeight="1">
      <c r="B222" s="10"/>
      <c r="C222" s="67" t="s">
        <v>340</v>
      </c>
      <c r="D222" s="15"/>
    </row>
    <row r="223" spans="2:4" ht="12" customHeight="1">
      <c r="B223" s="10"/>
      <c r="C223" s="67" t="s">
        <v>341</v>
      </c>
      <c r="D223" s="15"/>
    </row>
    <row r="224" spans="2:4" ht="12" customHeight="1">
      <c r="B224" s="10"/>
      <c r="C224" s="67" t="s">
        <v>342</v>
      </c>
      <c r="D224" s="15"/>
    </row>
    <row r="225" spans="2:4" ht="12" customHeight="1">
      <c r="B225" s="10"/>
      <c r="C225" s="64"/>
      <c r="D225" s="15"/>
    </row>
    <row r="226" spans="2:4" ht="115.5">
      <c r="B226" s="10"/>
      <c r="C226" s="65" t="s">
        <v>259</v>
      </c>
      <c r="D226" s="15"/>
    </row>
    <row r="227" spans="2:4" ht="10.5">
      <c r="B227" s="10"/>
      <c r="C227" s="65" t="s">
        <v>343</v>
      </c>
      <c r="D227" s="15"/>
    </row>
    <row r="228" spans="2:4" ht="10.5">
      <c r="B228" s="10"/>
      <c r="C228" s="65" t="s">
        <v>344</v>
      </c>
      <c r="D228" s="15"/>
    </row>
    <row r="229" spans="2:4" ht="31.5">
      <c r="B229" s="10"/>
      <c r="C229" s="65" t="s">
        <v>260</v>
      </c>
      <c r="D229" s="15"/>
    </row>
    <row r="230" spans="2:4" ht="31.5">
      <c r="B230" s="10"/>
      <c r="C230" s="65" t="s">
        <v>261</v>
      </c>
      <c r="D230" s="15"/>
    </row>
    <row r="231" spans="2:4" ht="31.5">
      <c r="B231" s="10"/>
      <c r="C231" s="66" t="s">
        <v>346</v>
      </c>
      <c r="D231" s="15"/>
    </row>
    <row r="232" spans="2:4" ht="31.5">
      <c r="B232" s="10"/>
      <c r="C232" s="65" t="s">
        <v>262</v>
      </c>
      <c r="D232" s="15"/>
    </row>
    <row r="233" spans="2:4" ht="31.5">
      <c r="B233" s="10"/>
      <c r="C233" s="65" t="s">
        <v>347</v>
      </c>
      <c r="D233" s="15"/>
    </row>
    <row r="234" spans="2:4" ht="10.5">
      <c r="B234" s="10"/>
      <c r="C234" s="66" t="s">
        <v>55</v>
      </c>
      <c r="D234" s="15"/>
    </row>
    <row r="235" spans="2:4" ht="42">
      <c r="B235" s="10"/>
      <c r="C235" s="65" t="s">
        <v>56</v>
      </c>
      <c r="D235" s="15"/>
    </row>
    <row r="236" spans="2:4" ht="42">
      <c r="B236" s="10"/>
      <c r="C236" s="65" t="s">
        <v>57</v>
      </c>
      <c r="D236" s="15"/>
    </row>
    <row r="237" spans="2:4" ht="42">
      <c r="B237" s="10"/>
      <c r="C237" s="65" t="s">
        <v>58</v>
      </c>
      <c r="D237" s="15"/>
    </row>
    <row r="238" spans="2:4" ht="42">
      <c r="B238" s="10"/>
      <c r="C238" s="65" t="s">
        <v>59</v>
      </c>
      <c r="D238" s="15"/>
    </row>
    <row r="239" spans="2:4" ht="12" customHeight="1">
      <c r="B239" s="10"/>
      <c r="C239" s="64"/>
      <c r="D239" s="15"/>
    </row>
    <row r="240" spans="2:4" ht="12" customHeight="1">
      <c r="B240" s="10"/>
      <c r="C240" s="67" t="s">
        <v>348</v>
      </c>
      <c r="D240" s="15"/>
    </row>
    <row r="241" spans="2:4" ht="21">
      <c r="B241" s="10"/>
      <c r="C241" s="67" t="s">
        <v>349</v>
      </c>
      <c r="D241" s="15"/>
    </row>
    <row r="242" spans="2:4" ht="12" customHeight="1">
      <c r="B242" s="10"/>
      <c r="C242" s="64"/>
      <c r="D242" s="15"/>
    </row>
    <row r="243" spans="2:4" ht="31.5">
      <c r="B243" s="10"/>
      <c r="C243" s="65" t="s">
        <v>350</v>
      </c>
      <c r="D243" s="15"/>
    </row>
    <row r="244" spans="2:4" ht="31.5">
      <c r="B244" s="10"/>
      <c r="C244" s="65" t="s">
        <v>60</v>
      </c>
      <c r="D244" s="15"/>
    </row>
    <row r="245" spans="2:4" ht="31.5">
      <c r="B245" s="10"/>
      <c r="C245" s="65" t="s">
        <v>351</v>
      </c>
      <c r="D245" s="15"/>
    </row>
    <row r="246" spans="2:4" ht="12" customHeight="1">
      <c r="B246" s="10"/>
      <c r="C246" s="66" t="s">
        <v>352</v>
      </c>
      <c r="D246" s="15"/>
    </row>
    <row r="247" spans="2:4" ht="12" customHeight="1">
      <c r="B247" s="10"/>
      <c r="C247" s="66" t="s">
        <v>353</v>
      </c>
      <c r="D247" s="15"/>
    </row>
    <row r="248" spans="2:4" ht="12" customHeight="1">
      <c r="B248" s="10"/>
      <c r="C248" s="64"/>
      <c r="D248" s="15"/>
    </row>
    <row r="249" spans="2:4" ht="12" customHeight="1">
      <c r="B249" s="10"/>
      <c r="C249" s="67" t="s">
        <v>354</v>
      </c>
      <c r="D249" s="15"/>
    </row>
    <row r="250" spans="2:4" ht="12" customHeight="1">
      <c r="B250" s="10"/>
      <c r="C250" s="67" t="s">
        <v>355</v>
      </c>
      <c r="D250" s="15"/>
    </row>
    <row r="251" spans="2:4" ht="12" customHeight="1">
      <c r="B251" s="10"/>
      <c r="C251" s="67" t="s">
        <v>356</v>
      </c>
      <c r="D251" s="15"/>
    </row>
    <row r="252" spans="2:4" ht="12" customHeight="1">
      <c r="B252" s="10"/>
      <c r="C252" s="64"/>
      <c r="D252" s="15"/>
    </row>
    <row r="253" spans="2:4" ht="21">
      <c r="B253" s="10"/>
      <c r="C253" s="66" t="s">
        <v>357</v>
      </c>
      <c r="D253" s="15"/>
    </row>
    <row r="254" spans="2:4" ht="12" customHeight="1">
      <c r="B254" s="10"/>
      <c r="C254" s="66" t="s">
        <v>358</v>
      </c>
      <c r="D254" s="15"/>
    </row>
    <row r="255" spans="2:4" ht="21">
      <c r="B255" s="10"/>
      <c r="C255" s="66" t="s">
        <v>359</v>
      </c>
      <c r="D255" s="15"/>
    </row>
    <row r="256" spans="2:4" ht="12" customHeight="1">
      <c r="B256" s="10"/>
      <c r="C256" s="64"/>
      <c r="D256" s="15"/>
    </row>
    <row r="257" spans="2:4" ht="12" customHeight="1">
      <c r="B257" s="10"/>
      <c r="C257" s="67" t="s">
        <v>360</v>
      </c>
      <c r="D257" s="15"/>
    </row>
    <row r="258" spans="2:4" ht="12" customHeight="1">
      <c r="B258" s="10"/>
      <c r="C258" s="67" t="s">
        <v>361</v>
      </c>
      <c r="D258" s="15"/>
    </row>
    <row r="259" spans="2:4" ht="12" customHeight="1">
      <c r="B259" s="10"/>
      <c r="C259" s="67" t="s">
        <v>362</v>
      </c>
      <c r="D259" s="15"/>
    </row>
    <row r="260" spans="2:4" ht="12" customHeight="1">
      <c r="B260" s="10"/>
      <c r="C260" s="64"/>
      <c r="D260" s="15"/>
    </row>
    <row r="261" spans="2:4" ht="42">
      <c r="B261" s="10"/>
      <c r="C261" s="65" t="s">
        <v>61</v>
      </c>
      <c r="D261" s="15"/>
    </row>
    <row r="262" spans="2:4" ht="21">
      <c r="B262" s="10"/>
      <c r="C262" s="66" t="s">
        <v>363</v>
      </c>
      <c r="D262" s="15"/>
    </row>
    <row r="263" spans="2:4" ht="31.5">
      <c r="B263" s="10"/>
      <c r="C263" s="65" t="s">
        <v>364</v>
      </c>
      <c r="D263" s="15"/>
    </row>
    <row r="264" spans="2:4" ht="21">
      <c r="B264" s="10"/>
      <c r="C264" s="66" t="s">
        <v>365</v>
      </c>
      <c r="D264" s="15"/>
    </row>
    <row r="265" spans="2:4" ht="21">
      <c r="B265" s="10"/>
      <c r="C265" s="66" t="s">
        <v>366</v>
      </c>
      <c r="D265" s="15"/>
    </row>
    <row r="266" spans="2:4" ht="21">
      <c r="B266" s="10"/>
      <c r="C266" s="66" t="s">
        <v>367</v>
      </c>
      <c r="D266" s="15"/>
    </row>
    <row r="267" spans="2:4" ht="52.5">
      <c r="B267" s="10"/>
      <c r="C267" s="65" t="s">
        <v>263</v>
      </c>
      <c r="D267" s="15"/>
    </row>
    <row r="268" spans="2:4" ht="21">
      <c r="B268" s="10"/>
      <c r="C268" s="66" t="s">
        <v>74</v>
      </c>
      <c r="D268" s="15"/>
    </row>
    <row r="269" spans="2:4" ht="31.5">
      <c r="B269" s="10"/>
      <c r="C269" s="65" t="s">
        <v>264</v>
      </c>
      <c r="D269" s="15"/>
    </row>
    <row r="270" spans="2:4" ht="21">
      <c r="B270" s="10"/>
      <c r="C270" s="66" t="s">
        <v>75</v>
      </c>
      <c r="D270" s="15"/>
    </row>
    <row r="271" spans="2:4" ht="42">
      <c r="B271" s="10"/>
      <c r="C271" s="65" t="s">
        <v>265</v>
      </c>
      <c r="D271" s="15"/>
    </row>
    <row r="272" spans="2:4" ht="31.5">
      <c r="B272" s="10"/>
      <c r="C272" s="65" t="s">
        <v>266</v>
      </c>
      <c r="D272" s="15"/>
    </row>
    <row r="273" spans="2:4" ht="52.5">
      <c r="B273" s="10"/>
      <c r="C273" s="65" t="s">
        <v>267</v>
      </c>
      <c r="D273" s="15"/>
    </row>
    <row r="274" spans="2:4" ht="31.5">
      <c r="B274" s="10"/>
      <c r="C274" s="65" t="s">
        <v>402</v>
      </c>
      <c r="D274" s="15"/>
    </row>
    <row r="275" spans="2:4" ht="12" customHeight="1">
      <c r="B275" s="10"/>
      <c r="C275" s="64"/>
      <c r="D275" s="15"/>
    </row>
    <row r="276" spans="2:4" ht="12" customHeight="1">
      <c r="B276" s="10"/>
      <c r="C276" s="67" t="s">
        <v>62</v>
      </c>
      <c r="D276" s="15"/>
    </row>
    <row r="277" spans="2:4" ht="12" customHeight="1">
      <c r="B277" s="10"/>
      <c r="C277" s="67" t="s">
        <v>63</v>
      </c>
      <c r="D277" s="15"/>
    </row>
    <row r="278" spans="2:4" ht="12" customHeight="1">
      <c r="B278" s="10"/>
      <c r="C278" s="67" t="s">
        <v>64</v>
      </c>
      <c r="D278" s="15"/>
    </row>
    <row r="279" spans="2:4" ht="12" customHeight="1">
      <c r="B279" s="10"/>
      <c r="C279" s="64"/>
      <c r="D279" s="15"/>
    </row>
    <row r="280" spans="2:4" ht="31.5">
      <c r="B280" s="10"/>
      <c r="C280" s="65" t="s">
        <v>65</v>
      </c>
      <c r="D280" s="15"/>
    </row>
    <row r="281" spans="2:4" ht="31.5">
      <c r="B281" s="10"/>
      <c r="C281" s="65" t="s">
        <v>66</v>
      </c>
      <c r="D281" s="15"/>
    </row>
    <row r="282" spans="2:4" ht="21">
      <c r="B282" s="10"/>
      <c r="C282" s="66" t="s">
        <v>67</v>
      </c>
      <c r="D282" s="15"/>
    </row>
    <row r="283" spans="2:4" ht="21">
      <c r="B283" s="10"/>
      <c r="C283" s="66" t="s">
        <v>366</v>
      </c>
      <c r="D283" s="15"/>
    </row>
    <row r="284" spans="2:4" ht="21">
      <c r="B284" s="10"/>
      <c r="C284" s="66" t="s">
        <v>367</v>
      </c>
      <c r="D284" s="15"/>
    </row>
    <row r="285" spans="2:4" ht="63">
      <c r="B285" s="10"/>
      <c r="C285" s="65" t="s">
        <v>68</v>
      </c>
      <c r="D285" s="15"/>
    </row>
    <row r="286" spans="2:4" ht="21">
      <c r="B286" s="10"/>
      <c r="C286" s="66" t="s">
        <v>69</v>
      </c>
      <c r="D286" s="15"/>
    </row>
    <row r="287" spans="2:4" ht="31.5">
      <c r="B287" s="10"/>
      <c r="C287" s="65" t="s">
        <v>70</v>
      </c>
      <c r="D287" s="15"/>
    </row>
    <row r="288" spans="2:4" ht="21">
      <c r="B288" s="10"/>
      <c r="C288" s="66" t="s">
        <v>75</v>
      </c>
      <c r="D288" s="15"/>
    </row>
    <row r="289" spans="2:4" ht="42">
      <c r="B289" s="10"/>
      <c r="C289" s="65" t="s">
        <v>71</v>
      </c>
      <c r="D289" s="15"/>
    </row>
    <row r="290" spans="2:4" ht="31.5">
      <c r="B290" s="10"/>
      <c r="C290" s="65" t="s">
        <v>72</v>
      </c>
      <c r="D290" s="15"/>
    </row>
    <row r="291" spans="2:4" ht="12" customHeight="1">
      <c r="B291" s="10"/>
      <c r="C291" s="64"/>
      <c r="D291" s="15"/>
    </row>
    <row r="292" spans="2:4" ht="12" customHeight="1">
      <c r="B292" s="10"/>
      <c r="C292" s="67" t="s">
        <v>403</v>
      </c>
      <c r="D292" s="15"/>
    </row>
    <row r="293" spans="2:4" ht="21">
      <c r="B293" s="10"/>
      <c r="C293" s="67" t="s">
        <v>228</v>
      </c>
      <c r="D293" s="15"/>
    </row>
    <row r="294" spans="2:4" ht="12" customHeight="1">
      <c r="B294" s="10"/>
      <c r="C294" s="67" t="s">
        <v>229</v>
      </c>
      <c r="D294" s="15"/>
    </row>
    <row r="295" spans="2:4" ht="12" customHeight="1">
      <c r="B295" s="10"/>
      <c r="C295" s="55"/>
      <c r="D295" s="15"/>
    </row>
    <row r="296" spans="2:4" ht="42">
      <c r="B296" s="10"/>
      <c r="C296" s="65" t="s">
        <v>230</v>
      </c>
      <c r="D296" s="15"/>
    </row>
    <row r="297" spans="2:4" ht="31.5">
      <c r="B297" s="10"/>
      <c r="C297" s="66" t="s">
        <v>231</v>
      </c>
      <c r="D297" s="15"/>
    </row>
    <row r="298" spans="2:4" ht="31.5">
      <c r="B298" s="10"/>
      <c r="C298" s="65" t="s">
        <v>232</v>
      </c>
      <c r="D298" s="15"/>
    </row>
    <row r="299" spans="2:4" ht="12" customHeight="1">
      <c r="B299" s="10"/>
      <c r="C299" s="66" t="s">
        <v>233</v>
      </c>
      <c r="D299" s="15"/>
    </row>
    <row r="300" spans="2:4" ht="31.5">
      <c r="B300" s="10"/>
      <c r="C300" s="65" t="s">
        <v>234</v>
      </c>
      <c r="D300" s="15"/>
    </row>
    <row r="301" spans="2:4" ht="12" customHeight="1">
      <c r="B301" s="10"/>
      <c r="C301" s="66" t="s">
        <v>235</v>
      </c>
      <c r="D301" s="15"/>
    </row>
    <row r="302" spans="2:4" ht="21">
      <c r="B302" s="10"/>
      <c r="C302" s="66" t="s">
        <v>236</v>
      </c>
      <c r="D302" s="15"/>
    </row>
    <row r="303" spans="2:4" ht="12" customHeight="1">
      <c r="B303" s="10"/>
      <c r="C303" s="66" t="s">
        <v>237</v>
      </c>
      <c r="D303" s="15"/>
    </row>
    <row r="304" spans="2:4" ht="31.5">
      <c r="B304" s="10"/>
      <c r="C304" s="65" t="s">
        <v>238</v>
      </c>
      <c r="D304" s="15"/>
    </row>
    <row r="305" spans="2:4" ht="12" customHeight="1">
      <c r="B305" s="10"/>
      <c r="C305" s="55"/>
      <c r="D305" s="15"/>
    </row>
    <row r="306" spans="2:4" ht="12" customHeight="1">
      <c r="B306" s="10"/>
      <c r="C306" s="67" t="s">
        <v>239</v>
      </c>
      <c r="D306" s="15"/>
    </row>
    <row r="307" spans="2:4" ht="12" customHeight="1">
      <c r="B307" s="10"/>
      <c r="C307" s="67" t="s">
        <v>385</v>
      </c>
      <c r="D307" s="15"/>
    </row>
    <row r="308" spans="2:4" ht="12" customHeight="1">
      <c r="B308" s="10"/>
      <c r="C308" s="67" t="s">
        <v>240</v>
      </c>
      <c r="D308" s="15"/>
    </row>
    <row r="309" spans="2:4" ht="12" customHeight="1">
      <c r="B309" s="10"/>
      <c r="C309" s="64"/>
      <c r="D309" s="15"/>
    </row>
    <row r="310" spans="2:4" ht="31.5">
      <c r="B310" s="10"/>
      <c r="C310" s="66" t="s">
        <v>241</v>
      </c>
      <c r="D310" s="15"/>
    </row>
    <row r="311" spans="2:4" ht="10.5">
      <c r="B311" s="10"/>
      <c r="C311" s="66" t="s">
        <v>242</v>
      </c>
      <c r="D311" s="15"/>
    </row>
    <row r="312" spans="2:4" ht="10.5">
      <c r="B312" s="10"/>
      <c r="C312" s="66" t="s">
        <v>329</v>
      </c>
      <c r="D312" s="15"/>
    </row>
    <row r="313" spans="2:4" ht="21">
      <c r="B313" s="10"/>
      <c r="C313" s="66" t="s">
        <v>73</v>
      </c>
      <c r="D313" s="15"/>
    </row>
    <row r="314" spans="2:4" ht="21">
      <c r="B314" s="10"/>
      <c r="C314" s="66" t="s">
        <v>243</v>
      </c>
      <c r="D314" s="15"/>
    </row>
    <row r="315" spans="2:4" ht="10.5">
      <c r="B315" s="10"/>
      <c r="C315" s="66" t="s">
        <v>285</v>
      </c>
      <c r="D315" s="15"/>
    </row>
    <row r="316" spans="2:4" ht="52.5">
      <c r="B316" s="10"/>
      <c r="C316" s="65" t="s">
        <v>286</v>
      </c>
      <c r="D316" s="15"/>
    </row>
    <row r="317" spans="2:4" ht="42">
      <c r="B317" s="10"/>
      <c r="C317" s="65" t="s">
        <v>287</v>
      </c>
      <c r="D317" s="15"/>
    </row>
    <row r="318" spans="2:4" ht="21">
      <c r="B318" s="10"/>
      <c r="C318" s="66" t="s">
        <v>288</v>
      </c>
      <c r="D318" s="15"/>
    </row>
    <row r="319" spans="2:4" ht="31.5">
      <c r="B319" s="10"/>
      <c r="C319" s="65" t="s">
        <v>289</v>
      </c>
      <c r="D319" s="15"/>
    </row>
    <row r="320" spans="2:4" ht="10.5">
      <c r="B320" s="10"/>
      <c r="C320" s="66" t="s">
        <v>290</v>
      </c>
      <c r="D320" s="15"/>
    </row>
    <row r="321" spans="2:4" ht="12" customHeight="1">
      <c r="B321" s="10"/>
      <c r="C321" s="66" t="s">
        <v>291</v>
      </c>
      <c r="D321" s="15"/>
    </row>
    <row r="322" spans="2:4" ht="21">
      <c r="B322" s="10"/>
      <c r="C322" s="66" t="s">
        <v>292</v>
      </c>
      <c r="D322" s="15"/>
    </row>
    <row r="323" spans="2:4" ht="10.5">
      <c r="B323" s="10"/>
      <c r="C323" s="66" t="s">
        <v>293</v>
      </c>
      <c r="D323" s="15"/>
    </row>
    <row r="324" spans="2:4" ht="21">
      <c r="B324" s="10"/>
      <c r="C324" s="66" t="s">
        <v>0</v>
      </c>
      <c r="D324" s="15"/>
    </row>
    <row r="325" spans="2:4" ht="21">
      <c r="B325" s="10"/>
      <c r="C325" s="66" t="s">
        <v>1</v>
      </c>
      <c r="D325" s="15"/>
    </row>
    <row r="326" spans="2:4" ht="21">
      <c r="B326" s="10"/>
      <c r="C326" s="66" t="s">
        <v>2</v>
      </c>
      <c r="D326" s="15"/>
    </row>
    <row r="327" spans="2:4" ht="31.5">
      <c r="B327" s="10"/>
      <c r="C327" s="65" t="s">
        <v>3</v>
      </c>
      <c r="D327" s="15"/>
    </row>
    <row r="328" spans="2:4" ht="12" customHeight="1">
      <c r="B328" s="10"/>
      <c r="C328" s="66" t="s">
        <v>4</v>
      </c>
      <c r="D328" s="15"/>
    </row>
    <row r="329" spans="2:4" ht="42">
      <c r="B329" s="10"/>
      <c r="C329" s="65" t="s">
        <v>5</v>
      </c>
      <c r="D329" s="15"/>
    </row>
    <row r="330" spans="2:4" ht="21">
      <c r="B330" s="10"/>
      <c r="C330" s="65" t="s">
        <v>6</v>
      </c>
      <c r="D330" s="15"/>
    </row>
    <row r="331" spans="2:4" ht="12" customHeight="1">
      <c r="B331" s="10"/>
      <c r="C331" s="55"/>
      <c r="D331" s="15"/>
    </row>
    <row r="332" spans="2:4" ht="12" customHeight="1">
      <c r="B332" s="10"/>
      <c r="C332" s="67" t="s">
        <v>244</v>
      </c>
      <c r="D332" s="15"/>
    </row>
    <row r="333" spans="2:4" ht="12" customHeight="1">
      <c r="B333" s="10"/>
      <c r="C333" s="67" t="s">
        <v>330</v>
      </c>
      <c r="D333" s="15"/>
    </row>
    <row r="334" spans="2:4" ht="12" customHeight="1">
      <c r="B334" s="10"/>
      <c r="C334" s="64"/>
      <c r="D334" s="15"/>
    </row>
    <row r="335" spans="2:4" ht="12" customHeight="1">
      <c r="B335" s="10"/>
      <c r="C335" s="67" t="s">
        <v>245</v>
      </c>
      <c r="D335" s="15"/>
    </row>
    <row r="336" spans="2:4" ht="12" customHeight="1">
      <c r="B336" s="10"/>
      <c r="C336" s="67" t="s">
        <v>331</v>
      </c>
      <c r="D336" s="15"/>
    </row>
    <row r="337" spans="2:4" ht="12" customHeight="1">
      <c r="B337" s="10"/>
      <c r="C337" s="55"/>
      <c r="D337" s="15"/>
    </row>
    <row r="338" spans="2:4" ht="12" customHeight="1">
      <c r="B338" s="10"/>
      <c r="C338" s="66" t="s">
        <v>246</v>
      </c>
      <c r="D338" s="15"/>
    </row>
    <row r="339" spans="2:4" ht="12" customHeight="1">
      <c r="B339" s="10"/>
      <c r="C339" s="66" t="s">
        <v>247</v>
      </c>
      <c r="D339" s="15"/>
    </row>
    <row r="340" spans="2:4" ht="31.5">
      <c r="B340" s="10"/>
      <c r="C340" s="66" t="s">
        <v>248</v>
      </c>
      <c r="D340" s="15"/>
    </row>
    <row r="341" spans="2:4" ht="31.5">
      <c r="B341" s="10"/>
      <c r="C341" s="65" t="s">
        <v>268</v>
      </c>
      <c r="D341" s="15"/>
    </row>
    <row r="342" spans="2:4" ht="12" customHeight="1">
      <c r="B342" s="10"/>
      <c r="C342" s="64"/>
      <c r="D342" s="15"/>
    </row>
    <row r="343" spans="2:4" ht="12" customHeight="1">
      <c r="B343" s="10"/>
      <c r="C343" s="67" t="s">
        <v>249</v>
      </c>
      <c r="D343" s="15"/>
    </row>
    <row r="344" spans="2:4" ht="21">
      <c r="B344" s="10"/>
      <c r="C344" s="67" t="s">
        <v>250</v>
      </c>
      <c r="D344" s="15"/>
    </row>
    <row r="345" spans="2:4" ht="12" customHeight="1">
      <c r="B345" s="10"/>
      <c r="C345" s="64"/>
      <c r="D345" s="15"/>
    </row>
    <row r="346" spans="2:4" ht="31.5">
      <c r="B346" s="10"/>
      <c r="C346" s="65" t="s">
        <v>251</v>
      </c>
      <c r="D346" s="15"/>
    </row>
    <row r="347" spans="2:4" ht="12" customHeight="1">
      <c r="B347" s="10"/>
      <c r="C347" s="66" t="s">
        <v>404</v>
      </c>
      <c r="D347" s="15"/>
    </row>
    <row r="348" spans="2:4" ht="12" customHeight="1">
      <c r="B348" s="10"/>
      <c r="C348" s="66" t="s">
        <v>332</v>
      </c>
      <c r="D348" s="15"/>
    </row>
    <row r="349" spans="2:4" ht="12" customHeight="1">
      <c r="B349" s="10"/>
      <c r="C349" s="66" t="s">
        <v>333</v>
      </c>
      <c r="D349" s="15"/>
    </row>
    <row r="350" spans="2:4" ht="31.5">
      <c r="B350" s="10"/>
      <c r="C350" s="66" t="s">
        <v>269</v>
      </c>
      <c r="D350" s="15"/>
    </row>
    <row r="351" spans="2:4" ht="31.5">
      <c r="B351" s="10"/>
      <c r="C351" s="65" t="s">
        <v>405</v>
      </c>
      <c r="D351" s="15"/>
    </row>
    <row r="352" spans="2:4" ht="21">
      <c r="B352" s="10"/>
      <c r="C352" s="66" t="s">
        <v>7</v>
      </c>
      <c r="D352" s="15"/>
    </row>
    <row r="353" spans="2:4" ht="52.5">
      <c r="B353" s="10"/>
      <c r="C353" s="65" t="s">
        <v>8</v>
      </c>
      <c r="D353" s="15"/>
    </row>
    <row r="354" spans="2:4" ht="12" customHeight="1">
      <c r="B354" s="10"/>
      <c r="C354" s="64"/>
      <c r="D354" s="15"/>
    </row>
    <row r="355" spans="2:4" ht="12" customHeight="1">
      <c r="B355" s="10"/>
      <c r="C355" s="67" t="s">
        <v>380</v>
      </c>
      <c r="D355" s="15"/>
    </row>
    <row r="356" spans="2:4" ht="12" customHeight="1">
      <c r="B356" s="10"/>
      <c r="C356" s="67" t="s">
        <v>334</v>
      </c>
      <c r="D356" s="15"/>
    </row>
    <row r="357" spans="2:4" ht="12" customHeight="1">
      <c r="B357" s="10"/>
      <c r="C357" s="64"/>
      <c r="D357" s="15"/>
    </row>
    <row r="358" spans="2:4" ht="21">
      <c r="B358" s="10"/>
      <c r="C358" s="66" t="s">
        <v>381</v>
      </c>
      <c r="D358" s="15"/>
    </row>
    <row r="359" spans="2:4" ht="21">
      <c r="B359" s="10"/>
      <c r="C359" s="66" t="s">
        <v>382</v>
      </c>
      <c r="D359" s="15"/>
    </row>
    <row r="360" spans="2:4" ht="12" customHeight="1">
      <c r="B360" s="10"/>
      <c r="C360" s="66" t="s">
        <v>383</v>
      </c>
      <c r="D360" s="15"/>
    </row>
    <row r="361" spans="2:4" ht="21">
      <c r="B361" s="10"/>
      <c r="C361" s="66" t="s">
        <v>384</v>
      </c>
      <c r="D361" s="15"/>
    </row>
    <row r="362" spans="2:4" ht="12" customHeight="1">
      <c r="B362" s="10"/>
      <c r="C362" s="64"/>
      <c r="D362" s="15"/>
    </row>
    <row r="363" spans="2:4" ht="12" customHeight="1">
      <c r="B363" s="10"/>
      <c r="C363" s="64"/>
      <c r="D363" s="15"/>
    </row>
    <row r="364" spans="2:4" ht="12" customHeight="1" thickBot="1">
      <c r="B364" s="13"/>
      <c r="C364" s="17"/>
      <c r="D364" s="18"/>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