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56" activeTab="0"/>
  </bookViews>
  <sheets>
    <sheet name="НД сельскохоз.прод." sheetId="1" r:id="rId1"/>
    <sheet name="Сведения" sheetId="2" r:id="rId2"/>
    <sheet name="Инструкция" sheetId="3" r:id="rId3"/>
  </sheets>
  <definedNames>
    <definedName name="год">'НД сельскохоз.прод.'!$V$78</definedName>
    <definedName name="инд" localSheetId="1">'Сведения'!$B$69</definedName>
    <definedName name="инд">'НД сельскохоз.прод.'!$B$201</definedName>
    <definedName name="_xlnm.Print_Area" localSheetId="2">'Инструкция'!$C$4:$C$136</definedName>
    <definedName name="_xlnm.Print_Area" localSheetId="0">'НД сельскохоз.прод.'!$C$3:$AJ$194</definedName>
    <definedName name="_xlnm.Print_Area" localSheetId="1">'Сведения'!$C$3:$AJ$62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</authors>
  <commentList>
    <comment ref="V78" authorId="0">
      <text>
        <r>
          <rPr>
            <sz val="8"/>
            <rFont val="Tahoma"/>
            <family val="2"/>
          </rPr>
          <t>введите год</t>
        </r>
        <r>
          <rPr>
            <sz val="8"/>
            <rFont val="Tahoma"/>
            <family val="0"/>
          </rPr>
          <t xml:space="preserve">
</t>
        </r>
      </text>
    </comment>
    <comment ref="AA100" authorId="0">
      <text>
        <r>
          <rPr>
            <b/>
            <sz val="8"/>
            <rFont val="Tahoma"/>
            <family val="0"/>
          </rPr>
          <t xml:space="preserve">введите дату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<sst xmlns="http://schemas.openxmlformats.org/spreadsheetml/2006/main" count="382" uniqueCount="312">
  <si>
    <t>При представлении налоговой декларации (расчета) в случае возникновения обстоятельства, в связи с которым прекращается обязанность филиала по исполнению налоговых обязательств этого юридического лица, на титульном листе такой налоговой декларации (расчета) в строке «В соответствии с пунктом 3 статьи 44 Налогового кодекса Республики Беларусь» проставляется знак «Х». При этом в соответствующей графе указывается дата возникновения такого обстоятельства;</t>
  </si>
  <si>
    <t>9.4. при представлении налоговой декларации (расчета) в случае прекращения иностранной организацией деятельности на территории Республики Беларусь через постоянное представительство на титульном листе такой налоговой декларации (расчета) в строке «В соответствии с пунктом 4 статьи 44 Налогового кодекса Республики Беларусь» проставляется знак «Х» и в соответствующей графе указывается дата прекращения иностранной организацией деятельности на территории Республики Беларусь через постоянное представительство;</t>
  </si>
  <si>
    <t>9.5. при представлении налоговой декларации (расчета) в случае прекращения деятельности нотариусов, осуществляющих нотариальную деятельность в нотариальном бюро, адвокатов, осуществляющих адвокатскую деятельность индивидуально, на титульном листе такой налоговой декларации (расчета) в строке «В соответствии с пунктом 5 статьи 44 Налогового кодекса Республики Беларусь» проставляется знак «Х»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деятельности,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деятельности;</t>
  </si>
  <si>
    <t>9.6. при представлении правопреемником реорганизованной организации в форме разделения, присоединения, слияния налоговой декларации (расчета) на титульном листе такой налоговой декларации (расчета) в строке «В соответствии с пунктами 4–6 статьи 45 Налогового кодекса Республики Беларусь» проставляется знак «Х» и в соответствующей графе указывается дата реорганизации юридического лица;</t>
  </si>
  <si>
    <t>9.7. при представлении налоговой декларации (расчета) в случае прекращения договора простого товарищества (договора о совместной деятельности) на титульном листе такой налоговой декларации (расчета) в строке «В соответствии с пунктом 6 статьи 44 Налогового кодекса Республики Беларусь» проставляется знак «Х» и в соответствующей графе указывается дата прекращения договора простого товарищества (договора о совместной деятельности);</t>
  </si>
  <si>
    <t>9.8. в случае внесения изменений и (или) дополнений в налоговую декларацию (расчет), представленную в соответствии с абзацами вторым и третьим части первой пункта 1, пунктами 3–6 статьи 44, пунктами 4–6 статьи 45 Налогового кодекса Республики Беларусь, знак «Х» проставляется в порядке, установленном в подпунктах 8.1–8.3 пункта 8 и подпунктах 9.1–9.7 пункта 9 настоящей Инструкции.</t>
  </si>
  <si>
    <t>При представлении налоговой декларации (расчета) в соответствии с частью второй пункта 1 статьи 44 Налогового кодекса Республики Беларусь знак «Х» в строке «В соответствии с абзацем вторым части первой пункта 1 статьи 44 Налогового кодекса Республики Беларусь» не проставляется и дата представления в регистрирующий орган заявления о ликвидации (прекращении деятельности) в соответствующей графе не указывается.</t>
  </si>
  <si>
    <t>______________________________</t>
  </si>
  <si>
    <t>1 Под филиалом понимается филиал, представительство или иное обособленное подразделение юридического лица Республики Беларусь, имеющие отдельный баланс,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подразделений.</t>
  </si>
  <si>
    <t>10. На титульном листе налоговых деклараций (расчетов) по налогу на недвижимость организаций, по земельному налогу (суммы арендной платы за земельные участки) с организаций, экологическому налогу за выбросы загрязняющих веществ в атмосферный воздух, экологическому налогу за сброс сточных вод, экологическому налогу за хранение, захоронение отходов производства плательщиком указывается способ уплаты налога (ежеквартально или один раз в год) путем проставления знака «Х» в строке «Выбор способа уплаты налога».</t>
  </si>
  <si>
    <t>по первой позиции – основного вида деятельности, определяемого в соответствии с общегосударственным классификатором Республики Беларусь ОКРБ 005-2011 «Виды экономической деятельности», утвержденным постановлением Государственного комитета по стандартизации Республики Беларусь от 5 декабря 2011 г. № 85 (далее – ОКРБ «Виды экономической деятельности»);</t>
  </si>
  <si>
    <t>по второй и третьей позициям – второстепенных видов деятельности, определяемых в соответствии с ОКРБ «Виды экономической деятельности».</t>
  </si>
  <si>
    <t>Индивидуальными предпринимателями, осуществляющими несколько видов деятельности, и применяющими в отношении этих видов деятельности различные режимы налогообложения, в налоговой декларации (расчете) по соответствующему налогу в графе «ОКЭД» указывается пять цифровых десятичных знаков кода:</t>
  </si>
  <si>
    <t>по первой позиции – основного вида деятельности, определяемого в соответствии с ОКРБ «Виды экономической деятельности», по которому применяется данный режим налогообложения;</t>
  </si>
  <si>
    <t>Строка «Сумма подоходного налога с физических лиц, исчисленная с доходов, фактически выплаченных в отчетном периоде, руб.» заполняется нарастающим итогом с начала календарного года и содержит в том числе сведения о суммах подоходного налога с физических лиц, не удержанных и (или) не перечисленных по результатам проверок налоговых и иных контролирующих органов при вынесении решения по акту проверки в отчетном периоде. В строке «в том числе по результатам проверок, руб.» указывается сумма подоходного налога с физических лиц, не удержанная и (или) не перечисленная (излишне перечисленная) по результатам проверок налоговых и иных контролирующих органов при вынесении решения по акту проверки в отчетном периоде.</t>
  </si>
  <si>
    <t>Строка «сумма подоходного налога с физических лиц, перечисленная в бюджет в отчетном периоде, руб.» заполняется нарастающим итогом с начала календарного года и содержит сведения о суммах подоходного налога с физических лиц, перечисленных в бюджет, в том числе по результатам проверок налоговых и иных контролирующих органов, до последней даты отчетного периода включительно.</t>
  </si>
  <si>
    <t>Организаторы азартных игр в строках 7–10 части V «Другие сведения» налоговой декларации (расчета) по налогу на прибыль суммы подоходного налога с физических лиц, удержанные с доходов в виде выигрышей (возвращенных несыгравших ставок), не отражают.</t>
  </si>
  <si>
    <t>управление (отдел) по работе с плательщиками</t>
  </si>
  <si>
    <t>(наименование района)</t>
  </si>
  <si>
    <t>Код инспекции МНС 
(управления (отдела) 
по работе с плательщиками)</t>
  </si>
  <si>
    <t>Должностное лицо инспекции МНС 
(управления (отдела) по работе с плательщиками)</t>
  </si>
  <si>
    <t>Штамп или отметка</t>
  </si>
  <si>
    <t>инспекции МНС</t>
  </si>
  <si>
    <t>(управления (отдела)</t>
  </si>
  <si>
    <t>по работе с плательщиками)</t>
  </si>
  <si>
    <r>
      <t>1</t>
    </r>
    <r>
      <rPr>
        <sz val="7"/>
        <rFont val="Tahoma"/>
        <family val="2"/>
      </rPr>
      <t xml:space="preserve"> Заполняется инспекцией МНС (управлением (отделом) по работе с плательщиками).</t>
    </r>
  </si>
  <si>
    <t>В случае, если инспекция МНС осуществляет деятельность на территории двух и более административно-территориальных и (или) территориальных единиц, в строке «Код инспекции МНС (управления (отдела) по работе с плательщиками» указывается код налогового органа, соответствующий административно-территориальной или территориальной единице по месту нахождения (жительства) плательщика.</t>
  </si>
  <si>
    <t>3. Плательщик заполняет и включает в налоговую декларацию (расчет) только те части, разделы налоговой декларации (расчета) и приложения к форме налоговой декларации (расчета), для заполнения которых у него имеются сведения, если иное не предусмотрено настоящей Инструкцией. При заполнении налоговой декларации (расчета) в электронном виде в АРМ «Плательщик» должны быть сохранены предыдущие версии заполненных налоговых деклараций (расчетов) за предшествующие отчетные (налоговые) периоды.</t>
  </si>
  <si>
    <t>Приложение к форме налоговой декларации (расчета) «Сведения о размере и составе использованных льгот» не заполняется при применении налоговых льгот в соответствии с актами законодательства, распространение которых ограничено.</t>
  </si>
  <si>
    <t>При ликвидации плательщика либо реорганизации в форме слияния, присоединения, разделения 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заполняется плательщиками за соответствующие кварталы календарного года, в которых применялась льгота в соответствии с Указом Президента Республики Беларусь от 22 сентября 2017 г. № 345.</t>
  </si>
  <si>
    <t>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заполняется плательщиком при применении льгот в соответствии с Указом Президента Республики Беларусь от 22 сентября 2017 г. № 345 с учетом следующих особенностей:</t>
  </si>
  <si>
    <t>в графе «Наименование вида деятельности» указывается вид деятельности, осуществляемый плательщиком в соответствии с Указом Президента Республики Беларусь от 22 сентября 2017 г. № 345;</t>
  </si>
  <si>
    <t>помимо граф, указанных в абзацах втором–четвертом настоящей части, подлежат заполнению графы «область», «район»;</t>
  </si>
  <si>
    <t>в графе «Осуществление деятельности в календарном году в соответствии с Указом Президента Республики Беларусь от 22 сентября 2017 г. № 345» проставляется знак «Х» в тех месяцах календарного года, в которых осуществлялась деятельность в соответствии с Указом Президента Республики Беларусь от 22 сентября 2017 г. № 345;</t>
  </si>
  <si>
    <t>графа «Средняя численность работников за календарный месяц, чел.» заполняется организациями, осуществляющими общественное питание в объектах общественного питания, оказание бытовых услуг на территории малых городских поселений.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месяц, средняя численность работающих по совместительству с местом основной работы у других нанимателей за календарный месяц, средняя численность лиц, выполнявших работу по гражданско-правовым договорам, за календарный месяц принимаются с округлением до целого числа по правилам арифметики.</t>
  </si>
  <si>
    <t>В строке «Сумма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последний день отчетного периода, руб.»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и (или) установленная по результатам проверок налоговых и иных контролирующих органов, по состоянию на последний день отчетного периода.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</si>
  <si>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>11. На титульном листе налоговых деклараций (расчетов) по налогу на прибыль, налогу при упрощенной системе налогообложения, налогу на игорный бизнес, налогу на доходы от осуществления лотерейной деятельности и проведения интерактивных игр, единому налогу для производителей сельскохозяйственной продукции,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индивидуально), по единому налогу с индивидуальных предпринимателей и иных физических лиц, по единому налогу на вмененный доход в графе «ОКЭД» указывается пять цифровых десятичных знаков кода:</t>
  </si>
  <si>
    <t>ПОРЯДОК ЗАПОЛНЕНИЯ НАЛОГОВОЙ ДЕКЛАРАЦИИ (РАСЧЕТА) ПО ЕДИНОМУ НАЛОГУ ДЛЯ ПРОИЗВОДИТЕЛЕЙ СЕЛЬСКОХОЗЯЙСТВЕННОЙ ПРОДУКЦИИ</t>
  </si>
  <si>
    <t>титульный лист;</t>
  </si>
  <si>
    <t>раздел I «Расчет налоговой базы и суммы налога»;</t>
  </si>
  <si>
    <t>(подпись)</t>
  </si>
  <si>
    <t>года</t>
  </si>
  <si>
    <t>(инициалы, фамилия)</t>
  </si>
  <si>
    <t>Показатели</t>
  </si>
  <si>
    <t>По сроку уплаты</t>
  </si>
  <si>
    <t>за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</si>
  <si>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</si>
  <si>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</si>
  <si>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</si>
  <si>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</si>
  <si>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</si>
  <si>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</si>
  <si>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</si>
  <si>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</si>
  <si>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</si>
  <si>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</si>
  <si>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</si>
  <si>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</si>
  <si>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(номер месяца)</t>
  </si>
  <si>
    <t>(четыре цифры года)</t>
  </si>
  <si>
    <t>№ п/п</t>
  </si>
  <si>
    <t>7</t>
  </si>
  <si>
    <t>по</t>
  </si>
  <si>
    <t>(наименование района, города, района в городе)</t>
  </si>
  <si>
    <t>4</t>
  </si>
  <si>
    <t>номер</t>
  </si>
  <si>
    <t>дата</t>
  </si>
  <si>
    <t>Руководитель организации или 
уполномоченное им лицо</t>
  </si>
  <si>
    <t>(наименование плательщика)</t>
  </si>
  <si>
    <t>(место нахождения плательщика)</t>
  </si>
  <si>
    <t>(число)</t>
  </si>
  <si>
    <t>Получено</t>
  </si>
  <si>
    <t>1</t>
  </si>
  <si>
    <t>НАЛОГОВАЯ ДЕКЛАРАЦИЯ (РАСЧЕТ)</t>
  </si>
  <si>
    <t>ежемесячная</t>
  </si>
  <si>
    <t>ежеквартальная</t>
  </si>
  <si>
    <t>Раздел I</t>
  </si>
  <si>
    <t>Расчет налоговой базы и суммы налога</t>
  </si>
  <si>
    <t>9</t>
  </si>
  <si>
    <t>Раздел II</t>
  </si>
  <si>
    <t>Раздел III</t>
  </si>
  <si>
    <t>Сумма налога к уплате (возврату) за соответствующий отчетный период, за который обнаружены неполнота сведений или ошибки (+, –)</t>
  </si>
  <si>
    <t>(фамилия, собственное имя, отчество
(если таковое имеется) ответственного лица, телефон)</t>
  </si>
  <si>
    <t>Перейти к заполнению формы</t>
  </si>
  <si>
    <t>УТВЕРЖДЕНО</t>
  </si>
  <si>
    <t>ИНСТРУКЦИЯ</t>
  </si>
  <si>
    <t>о порядке заполнения налоговых деклараций (расчетов) по налогам (сборам), книги покупок</t>
  </si>
  <si>
    <t xml:space="preserve">ГЛАВА 1 </t>
  </si>
  <si>
    <t>ОБЩИЕ ПОЛОЖЕНИЯ</t>
  </si>
  <si>
    <t>в разрезе отчетных периодов прошлого налогового периода заполняется 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ошибки»;</t>
  </si>
  <si>
    <t>Министерства</t>
  </si>
  <si>
    <t>к постановлению</t>
  </si>
  <si>
    <t>по налогам и сборам</t>
  </si>
  <si>
    <t>Республики Беларусь</t>
  </si>
  <si>
    <t>Признак</t>
  </si>
  <si>
    <t>Признак представления налоговой декларации (расчета)</t>
  </si>
  <si>
    <t>№
п/п</t>
  </si>
  <si>
    <t>Наименование показателя</t>
  </si>
  <si>
    <t>Значение показателя</t>
  </si>
  <si>
    <t>Внесение изменений и (или) дополнений в налоговую декларацию (расчет):</t>
  </si>
  <si>
    <t>8</t>
  </si>
  <si>
    <t>10</t>
  </si>
  <si>
    <t>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</t>
  </si>
  <si>
    <t>5</t>
  </si>
  <si>
    <t>6</t>
  </si>
  <si>
    <t>Форма действует начиная с 16.02.2019 года</t>
  </si>
  <si>
    <t>Инструкция по заполнению формы действует начиная с 16.02.2019 года</t>
  </si>
  <si>
    <t>Приложение 18</t>
  </si>
  <si>
    <t>03.01.2019 № 2</t>
  </si>
  <si>
    <t>в соответствии с пунктом 6 статьи 33 Налогового кодекса Республики Беларусь</t>
  </si>
  <si>
    <t>в соответствии с пунктом 6 статьи 73 Налогового кодекса Республики Беларусь согласно сообщению</t>
  </si>
  <si>
    <t>в соответствии с пунктом 8 статьи 73 Налогового кодекса Республики Беларусь согласно уведомлению</t>
  </si>
  <si>
    <t>в связи с обнаружением неполноты сведений и (или) ошибок</t>
  </si>
  <si>
    <t>Отказ от применения единого налога для производителей сельскохозяйственной продукции со следующего отчетного периода</t>
  </si>
  <si>
    <t>В инспекцию Министерства по налогам и сборам (далее – инспекция МНС)</t>
  </si>
  <si>
    <t>Пометить
Х</t>
  </si>
  <si>
    <t>Дата представления в регистрирующий орган заявления о ликвидации</t>
  </si>
  <si>
    <t>В соответствии с абзацем вторым части первой пункта 1 статьи 44 Налогового кодекса Республики Беларусь</t>
  </si>
  <si>
    <t>В соответствии с абзацем третьим части первой пункта 1 статьи 44 Налогового кодекса Республики Беларусь</t>
  </si>
  <si>
    <t>Дата представления в регистрирующий орган ликвидационного баланса</t>
  </si>
  <si>
    <t>В соответствии с пунктом 3 статьи 44 Налогового кодекса Республики Беларусь</t>
  </si>
  <si>
    <r>
      <t>Дата ликвидации филиала</t>
    </r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 xml:space="preserve"> или возникновения обстоятельств, в связи с которыми прекращается обязанность филиала</t>
    </r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 xml:space="preserve"> по исполнению налоговых обязательств юридического лица</t>
    </r>
  </si>
  <si>
    <t>В соответствии с пунктами 4–6 статьи 45 Налогового кодекса Республики Беларусь</t>
  </si>
  <si>
    <t>Дата реорганизации юридического лица</t>
  </si>
  <si>
    <t>Тип налоговой декларации (расчета):</t>
  </si>
  <si>
    <t>2019</t>
  </si>
  <si>
    <t>руб.</t>
  </si>
  <si>
    <t xml:space="preserve">Валовая выручка (налоговая база) (строка 1.1 + строка 1.2), в том числе: </t>
  </si>
  <si>
    <t>Сумма налога нарастающим итогом (строка 2.1 (или строка 2.2 – при наличии в ней данных)):</t>
  </si>
  <si>
    <t>Уменьшение суммы налога</t>
  </si>
  <si>
    <t>Сумма налога, от уплаты которой плательщик освобожден</t>
  </si>
  <si>
    <t>7.1</t>
  </si>
  <si>
    <t>Сумма налога нарастающим итогом, подлежащая уплате (возврату) 
(строка 2 – строка 3 – строка 4)</t>
  </si>
  <si>
    <t>Сумма налога по налоговой декларации (расчету) за предшествующий отчетный период (строка 5 налоговой декларации (расчета) за предшествующий отчетный период)</t>
  </si>
  <si>
    <t xml:space="preserve">Налог к уплате (возврату) (строка 5 – строка 6) </t>
  </si>
  <si>
    <t>Выручка организации от реализации произведенной ею сельскохозяйственной продукции, продукции первичной переработки льна</t>
  </si>
  <si>
    <r>
      <t>в том числе выручка филиала</t>
    </r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>, исполняющего налоговые обязательства организации (далее в настоящем разделе – филиал), от реализации произведенной им сельскохозяйственной продукции, продукции первичной переработки льна</t>
    </r>
  </si>
  <si>
    <t>Выручка организации от реализации продукции, изготовленной этой организацией из произведенной ею сельскохозяйственной продукции</t>
  </si>
  <si>
    <t>в том числе выручка филиала от реализации продукции, изготовленной этим филиалом из произведенной им сельскохозяйственной продукции</t>
  </si>
  <si>
    <t>Стоимость произведенной организацией сельскохозяйственной продукции, переданной в переработку</t>
  </si>
  <si>
    <t>3.1</t>
  </si>
  <si>
    <t>в том числе стоимость произведенной филиалом сельскохозяйственной продукции, переданной в переработку</t>
  </si>
  <si>
    <t>Затраты организации, относящиеся к производству продукции, изготовленной этой организацией из произведенной ею сельскохозяйственной продукции</t>
  </si>
  <si>
    <t>в том числе затраты филиала, относящиеся к производству продукции, изготовленной этим филиалом из произведенной им сельскохозяйственной продукции</t>
  </si>
  <si>
    <t>Выручка организации от реализации продукции, изготовленной этой организацией из произведенной ею сельскохозяйственной продукции, в части, приходящейся на такую сельскохозяйственную продукцию (строка 2 х строка 3 / строка 4)</t>
  </si>
  <si>
    <t>5.1</t>
  </si>
  <si>
    <t>в том числе выручка филиала от реализации продукции, изготовленной этим филиалом из произведенной им сельскохозяйственной продукции, в части, приходящейся на такую сельскохозяйственную продукцию (строка 2.1 х строка 3.1 / строка 4.1)</t>
  </si>
  <si>
    <t>Общая сумма выручки организации</t>
  </si>
  <si>
    <t>6.1</t>
  </si>
  <si>
    <t>в том числе общая сумма выручки филиала</t>
  </si>
  <si>
    <t>Доля суммы выручки организации от реализации произведенных ею сельскохозяйственной продукции, продукции первичной переработки льна и выручки от реализации продукции, изготовленной этой организацией из произведенной ею сельскохозяйственной продукции, в части, приходящейся на такую сельскохозяйственную продукцию, в общей сумме выручки организации (%) ((строка 1 + строка 5) / строка 6 х 100)</t>
  </si>
  <si>
    <t xml:space="preserve">Доля суммы выручки филиала от реализации произведенных им сельскохозяйственной продукции, продукции первичной переработки льна и выручки от реализации продукции, изготовленной этим филиалом из произведенной им сельскохозяйственной продукции, в части, приходящейся на такую сельскохозяйственную продукцию, в общей сумме выручки филиала (%) ((строка 1.1 + строка 5.1) / строка 6.1 х 100) </t>
  </si>
  <si>
    <t xml:space="preserve">Фонд заработной платы </t>
  </si>
  <si>
    <t>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1 января отчетного года</t>
  </si>
  <si>
    <t>Сумма подоходного налога с физических лиц, исчисленная с доходов, фактически выплаченных в отчетном периоде, в том числе:</t>
  </si>
  <si>
    <t>по результатам проверок</t>
  </si>
  <si>
    <t>в соответствии с пунктом 8 статьи 73 Налогового кодекса Республики Беларусь</t>
  </si>
  <si>
    <t>Сумма подоходного налога с физических лиц, перечисленная в бюджет в отчетном периоде</t>
  </si>
  <si>
    <t>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последний день отчетного периода (строка 11 – строка 12 + строка 13)</t>
  </si>
  <si>
    <t>Размер уставного фонда организации при наличии в налоговом периоде иностранной организации – учредителя (участника) либо собственника имущества унитарного предприятия, в том числе:</t>
  </si>
  <si>
    <t>12</t>
  </si>
  <si>
    <t>12.1</t>
  </si>
  <si>
    <t>12.2</t>
  </si>
  <si>
    <t>13</t>
  </si>
  <si>
    <t>14</t>
  </si>
  <si>
    <t>15</t>
  </si>
  <si>
    <t>15.1</t>
  </si>
  <si>
    <t>Наимено-
вание иностран-
ной органи-
зации</t>
  </si>
  <si>
    <t>Идентифи-
кационный код (номер) плательщика, присвоенный иностранной организации налоговым (финансовым) органом иностранного государства, в котором зареги-
стрировано юридическое лицо (при наличии)</t>
  </si>
  <si>
    <t>Юриди-
ческий адрес иностранной организации в стране регистрации</t>
  </si>
  <si>
    <t>Дата исклю-
чения (выхода) из состава учре-
дителей (участ-
ников) (при наличии)</t>
  </si>
  <si>
    <t>Сумма приобре-
тения имущества унитарного предпри-
ятия (при наличии)</t>
  </si>
  <si>
    <t>15.1.1</t>
  </si>
  <si>
    <t>15.1.2</t>
  </si>
  <si>
    <t>15.1.3</t>
  </si>
  <si>
    <t>15.1.4</t>
  </si>
  <si>
    <r>
      <t>Отчетный
период</t>
    </r>
    <r>
      <rPr>
        <vertAlign val="superscript"/>
        <sz val="8"/>
        <rFont val="Tahoma"/>
        <family val="2"/>
      </rPr>
      <t>4</t>
    </r>
    <r>
      <rPr>
        <sz val="8"/>
        <rFont val="Tahoma"/>
        <family val="2"/>
      </rPr>
      <t>, за который обнаружены неполнота сведений или ошибки, приведшие к занижению (завышению) суммы налога за этот период</t>
    </r>
  </si>
  <si>
    <r>
      <t>Отчетный период</t>
    </r>
    <r>
      <rPr>
        <vertAlign val="superscript"/>
        <sz val="8"/>
        <rFont val="Tahoma"/>
        <family val="2"/>
      </rPr>
      <t>4</t>
    </r>
    <r>
      <rPr>
        <sz val="8"/>
        <rFont val="Tahoma"/>
        <family val="2"/>
      </rPr>
      <t>, за который обнаружены неполнота сведений или ошибки, приведшие к занижению (завышению) суммы налога за этот период</t>
    </r>
  </si>
  <si>
    <t>исчислено в соответствии с пунктом 6 статьи 33 Налогового кодекса Республики Беларусь</t>
  </si>
  <si>
    <t>исчислено в соответствии с пунктом 6 статьи 73 Налогового кодекса Республики Беларусь</t>
  </si>
  <si>
    <t>исчислено в соответствии с пунктом 8 статьи 73 Налогового кодекса Республики Беларусь</t>
  </si>
  <si>
    <r>
      <t>2</t>
    </r>
    <r>
      <rPr>
        <sz val="7"/>
        <rFont val="Tahoma"/>
        <family val="2"/>
      </rPr>
      <t xml:space="preserve"> Общегосударственный классификатор Республики Беларусь ОКРБ 005-2011 «Виды экономической деятельности», утвержденный постановлением Государственного комитета по стандартизации Республики Беларусь от 5 декабря 2011 г. № 85.</t>
    </r>
  </si>
  <si>
    <t>Другие сведения</t>
  </si>
  <si>
    <t>К налоговой декларации (расчету) прилагаются сведения о размере и составе использованных льгот согласно приложению к настоящей форме</t>
  </si>
  <si>
    <t>Приложение</t>
  </si>
  <si>
    <t>Сведения</t>
  </si>
  <si>
    <t>о размере и составе использованных льгот</t>
  </si>
  <si>
    <t>сельскохозяйственной продукции</t>
  </si>
  <si>
    <t>Содержание льготы с указанием абзаца, подпункта, пункта, статьи, даты принятия, номера и вида правового акта, которым она установлена</t>
  </si>
  <si>
    <r>
      <t>Код льготы</t>
    </r>
    <r>
      <rPr>
        <vertAlign val="superscript"/>
        <sz val="8"/>
        <rFont val="Tahoma"/>
        <family val="2"/>
      </rPr>
      <t>1</t>
    </r>
  </si>
  <si>
    <t>Сумма налога, не поступившая в бюджет в связи с использованием льготы</t>
  </si>
  <si>
    <t xml:space="preserve">Руководитель организации 
или уполномоченное им лицо </t>
  </si>
  <si>
    <t>При этом в данном разделе отражается сумма налога, сбора, подлежащая доплате (уменьшению) по сравнению с суммой налога, сбора, ранее исчисленной за этот отчетный (налоговый) период, в том числе согласно налоговым декларациям (расчетам) с внесенными изменениями и дополнениями;</t>
  </si>
  <si>
    <t>8.5. при внесении изменения и (или) дополнения в налоговую декларацию (расчет) раздел (часть, пункт) «Другие сведения» заполняется исходя из фактических данных за соответствующий отчетный (налоговый) период, за который представляется налоговая декларация (расчет).</t>
  </si>
  <si>
    <t>Сведения о суммах подоходного налога с физических лиц, исчисленных с доходов в виде выигрышей (возвращенных несыгравших ставок), фактически выплаченных (переданных, зачисленных) в налоговом периоде, отражаются в части IV налоговой декларации (расчета) по налогу на игорный бизнес в разрезе каждой инспекции МНС по месту нахождения игорных заведений и каждого игорного заведения.</t>
  </si>
  <si>
    <t>раздел II «Другие сведения»;</t>
  </si>
  <si>
    <t>раздел III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ошибки»;</t>
  </si>
  <si>
    <t>приложение.</t>
  </si>
  <si>
    <t>Форма</t>
  </si>
  <si>
    <t>Пометить Х</t>
  </si>
  <si>
    <r>
      <t>УНП</t>
    </r>
    <r>
      <rPr>
        <vertAlign val="superscript"/>
        <sz val="8"/>
        <rFont val="Tahoma"/>
        <family val="2"/>
      </rPr>
      <t>1</t>
    </r>
  </si>
  <si>
    <r>
      <t>ОКЭД</t>
    </r>
    <r>
      <rPr>
        <vertAlign val="superscript"/>
        <sz val="8"/>
        <rFont val="Tahoma"/>
        <family val="2"/>
      </rPr>
      <t>2</t>
    </r>
  </si>
  <si>
    <t>по единому налогу для производителей сельскохозяйственной продукции</t>
  </si>
  <si>
    <r>
      <t>(номер месяца)</t>
    </r>
    <r>
      <rPr>
        <vertAlign val="superscript"/>
        <sz val="7"/>
        <rFont val="Tahoma"/>
        <family val="2"/>
      </rPr>
      <t>3</t>
    </r>
  </si>
  <si>
    <t>месяц</t>
  </si>
  <si>
    <r>
      <t>1</t>
    </r>
    <r>
      <rPr>
        <sz val="7"/>
        <rFont val="Tahoma"/>
        <family val="2"/>
      </rPr>
      <t xml:space="preserve"> Учетный номер плательщика.</t>
    </r>
  </si>
  <si>
    <t>Сумма</t>
  </si>
  <si>
    <t>1.1</t>
  </si>
  <si>
    <t>1.2</t>
  </si>
  <si>
    <t>выручка от реализации товаров (работ, услуг), имущественных прав</t>
  </si>
  <si>
    <t>внереализационные доходы</t>
  </si>
  <si>
    <t>2</t>
  </si>
  <si>
    <t>3</t>
  </si>
  <si>
    <t>по ставке 1 % (строка 1 х 1 / 100)</t>
  </si>
  <si>
    <t>по ставке 3 % (строка 1 х 3 / 100)</t>
  </si>
  <si>
    <t>2.1</t>
  </si>
  <si>
    <t>2.2</t>
  </si>
  <si>
    <t>4.1</t>
  </si>
  <si>
    <t>в том числе к доплате (уменьшению) по акту проверки</t>
  </si>
  <si>
    <t xml:space="preserve">Среднесписочная численность работников за отчетный период, чел. </t>
  </si>
  <si>
    <t>ИТОГО за год, в том числе:</t>
  </si>
  <si>
    <t>4. В случае, если с налоговой декларацией (расчетом) представляются приложения, в соответствующей строке (строках) налоговой декларации (расчета) проставляется знак «Х».</t>
  </si>
  <si>
    <t>11</t>
  </si>
  <si>
    <t>х</t>
  </si>
  <si>
    <t>Код страны</t>
  </si>
  <si>
    <t>Дата вклю-
чения в состав учреди-
телей (участ-
ников)</t>
  </si>
  <si>
    <t>Прямое участие в уставном фонде на последний день налогового периода (дату исключения (выхода) из состава учредителей (участников)), %</t>
  </si>
  <si>
    <t>Суммы подоходного налога с физических лиц, удержанные банками с доходов в виде процентов, полученных физическими лицами по банковским вкладам (депозитам), по денежным средствам, находящимся на текущем (расчетном) банковском счете в банках, находящихся на территории Республики Беларусь, в разделе «Другие сведения» не отражаются и указываются налоговыми агентами в части IV налоговой декларации (расчета) по налогу на прибыль.</t>
  </si>
  <si>
    <t>8. При обнаружении плательщиком в налоговой декларации (расчете) неполноты сведений или ошибок плательщик вносит изменения и (или) дополнения в налоговую декларацию (расчет) в следующем порядке:</t>
  </si>
  <si>
    <t>12. В разделе (части, пункте) «Другие сведения» налоговых деклараций (расчетов) по налогу на прибыль, по налогу при упрощенной системе налогообложения, по единому налогу для производителей сельскохозяйственной продукции,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индивидуально), по единому налогу на вмененный доход в строке «Сумма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1 января отчетного года, рублей»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в том числе в виде дивидендов и процентов, и (или) установленная по результатам проверок налоговых и иных контролирующих органов, по состоянию на 1 января отчетного года.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</si>
  <si>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>При этом на титульном листе такой налоговой декларации (расчета) в строке «Внесение изменений и (или) дополнений» знак «Х» не проставляется.</t>
  </si>
  <si>
    <t>8.4. 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заполняется без нарастающего итога.</t>
  </si>
  <si>
    <t>Индивидуальными предпринимателями, применяющими одновременно несколько режимов налогообложения, при невозможности отнесения к конкретному режиму налогообложения информации о суммах подоходного налога с физических лиц, исчисленных, удержанных индивидуальным предпринимателем с общей суммы доходов, начисленных в пользу физических лиц, привлекаемых по трудовым и (или) гражданско-правовым договорам, и перечисленных в бюджет, а также о начисленных суммах таких доходов и количестве привлекаемых физических лиц, такая информация по выбору плательщика отражается в разделе (части, пункте) «Другие сведения», с учетом особенностей его (их) заполнения, предусмотренных настоящей Инструкцией, в одной из следующих налоговых деклараций (расчетов):</t>
  </si>
  <si>
    <t>в налоговой декларации (расчете) по налогу при упрощенной системе налогообложения;</t>
  </si>
  <si>
    <t>в налоговой декларации (расчете)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индивидуально);</t>
  </si>
  <si>
    <t>в налоговой декларации (расчете) по единому налогу с индивидуальных предпринимателей и иных физических лиц.</t>
  </si>
  <si>
    <t>Для целей отражения индивидуальными предпринимателями в налоговых декларациях (расчетах) информации о количестве привлекаемых физических лиц, в число таких лиц включаются физические лица, привлекаемые на основании трудовых и (или) гражданско-правовых договоров в периоде, за который происходит отражение информации.</t>
  </si>
  <si>
    <t>13. Налоговые декларации по налогам (сборам) подписываются плательщиком либо уполномоченным им лицом, в том числе налоговым консультантом.</t>
  </si>
  <si>
    <t>ГЛАВА 17</t>
  </si>
  <si>
    <t>109. Налоговая декларация (расчет) по единому налогу для производителей сельскохозяйственной продукции (далее в настоящей главе – налоговая декларация (расчет)) составляется по форме согласно приложению 18 к постановлению, утвердившему настоящую Инструкцию, и включает в себя:</t>
  </si>
  <si>
    <t>110. При заполнении титульного листа знак «Х» проставляется в строке «Отказ от применения единого налога для производителей сельскохозяйственной продукции со следующего отчетного периода» в соответствии с положениями частей первой и второй пункта 7 статьи 348 Налогового кодекса Республики Беларусь.</t>
  </si>
  <si>
    <t>Для целей заполнения налоговой декларации (расчета) произведенной сельскохозяйственной продукцией является сельскохозяйственная продукция, определенная согласно подпунктам 7.1–7.2 пункта 7 статьи 347 Налогового кодекса Республики Беларусь, которая соответствует положениям подпункта 7.3 пункта 7 указанной статьи.</t>
  </si>
  <si>
    <t>111. При заполнении раздела I в строках 1, 1.1 и 1.2 отражаются нарастающим итогом за время применения единого налога для производителей сельскохозяйственной продукции в течение календарного года соответственно валовая выручка (налоговая база), выручка от реализации товаров (работ, услуг), имущественных прав и внереализационные доходы, определяемые в соответствии со статьей 349 Налогового кодекса Республики Беларусь.</t>
  </si>
  <si>
    <t>В строках 1 и 1.1 крестьянскими (фермерскими) хозяйствами, применяющими положение пункта 1 статьи 384 Налогового кодекса Республики Беларусь, в течение трех лет со дня их государственной регистрации не учитывается выручка от реализации произведенной ими продукции растениеводства (кроме цветов и декоративных растений), животноводства (кроме пушного звероводства), рыбоводства и пчеловодства.</t>
  </si>
  <si>
    <t>Заполнение строки 2.2 раздела I производится в налоговой декларации (расчете) за последний отчетный период календарного года в соответствии с пунктом 2 статьи 350 и пунктом 3 статьи 353 Налогового кодекса Республики Беларусь. При этом в случае заполнения строки 2.2 строка 2.1 раздела I не заполняется.</t>
  </si>
  <si>
    <t>При возврате покупателем (заказчиком) продавцу (исполнителю) товаров (отказе от выполненных работ, оказанных услуг), имущественных прав или уменьшении стоимости товаров (работ, услуг), имущественных прав в случае, указанном в подпункте 2.1 пункта 2 статьи 352 Налогового кодекса Республики Беларусь, уменьшение продавцом (исполнителем) суммы единого налога для производителей сельскохозяйственной продукции осуществляется путем заполнения строки 3 раздела I.</t>
  </si>
  <si>
    <t>В строке 4 раздела I отражается сумма единого налога для производителей сельскохозяйственной продукции, которая включена в показатель строки 2 раздела I и не уплачивается в связи с применением плательщиком в соответствии с законодательством освобождения от уплаты этого налога.</t>
  </si>
  <si>
    <t>112. При заполнении раздела II:</t>
  </si>
  <si>
    <t>112.1. показатели строк 1, 1.1, 2, 2.1, 3, 3.1, 4, 4.1, 5, 5.1, 6, 6.1, 7 и 8 определяются в целом за календарный год и отражаются в налоговой декларации (расчете) за последний отчетный период календарного года;</t>
  </si>
  <si>
    <t>112.2. показатели строк 1, 1.1, 6 и 6.1 определяются с учетом положений пункта 3 статьи 347 Налогового кодекса Республики Беларусь;</t>
  </si>
  <si>
    <t>112.3. показатели строк 2 и 2.1 определяются с учетом положений пункта 3 и подпункта 7.7 пункта 7 статьи 347 Налогового кодекса Республики Беларусь. При этом указанные строки не заполняются, если на протяжении части календарного года организация вела учет в книге учета доходов и расходов организаций и индивидуальных предпринимателей, применяющих упрощенную систему налогообложения;</t>
  </si>
  <si>
    <t>112.4. показатели строк 3 и 3.1 определяются с учетом положений подпункта 7.7 пункта 7 статьи 347 Налогового кодекса Республики Беларусь;</t>
  </si>
  <si>
    <t>112.5. показатели строк 4 и 4.1 определяются с учетом положений подпунктов 7.5 и 7.7 пункта 7 статьи 347 Налогового кодекса Республики Беларусь;</t>
  </si>
  <si>
    <t>112.6. показатели строк 5 и 5.1 рассчитываются по формулам, приведенным в этих строках, на основании пункта 2 статьи 347 Налогового кодекса Республики Беларусь;</t>
  </si>
  <si>
    <t>112.7. показатели строк 7 и 8 рассчитываются по формулам, приведенным в этих строках, для целей пункта 5 статьи 348 Налогового кодекса Республики Беларусь;</t>
  </si>
  <si>
    <t>112.8. показатели строк 9 и 10 заполняются нарастающим итогом с начала года;</t>
  </si>
  <si>
    <t>112.9. показатели строк 11–14 заполняются в соответствии с пунктом 12 настоящей Инструкции. При этом показатели строк 12 и 13 отражаются как положительные величины. Показатель строки 14 рассчитывается по формуле, приведенной в этой строке;</t>
  </si>
  <si>
    <t>112.10. строка 15 заполняется в налоговой декларации (расчете), представляемой по итогам налогового периода. В строке 15.1 реквизит «Код страны» заполняется согласно общегосударственному классификатору Республики Беларусь ОКРБ 017-99 «Страны мира»;</t>
  </si>
  <si>
    <t>112.11. крестьянскими (фермерскими) хозяйствами, применяющими положение пункта 1 статьи 384 Налогового кодекса Республики Беларусь:</t>
  </si>
  <si>
    <t>в показатель строки 1 включается в том числе выручка от реализации произведенной ими сельскохозяйственной продукции, в отношении которой применено освобождение от единого налога для производителей сельскохозяйственной продукции в соответствии с указанным пунктом;</t>
  </si>
  <si>
    <t>в показатель строки 6 включается в том числе вся выручка, в отношении которой применено освобождение от единого налога для производителей сельскохозяйственной продукции в соответствии с указанным пунктом;</t>
  </si>
  <si>
    <t>112.12. организациями, применяющими единый налог для производителей сельскохозяйственной продукции в соответствии с главой 34 Налогового кодекса Республики Беларусь исключительно в части деятельности филиалов, исполняющих налоговые обязательства организации:</t>
  </si>
  <si>
    <t>строки 1, 2, 3, 4, 5, 6 и 7 не заполняются;</t>
  </si>
  <si>
    <t>строки 1.1, 2.1, 3.1, 4.1, 5.1, 6.1, 8–14 заполняются по филиалу (иному обособленному подразделению).</t>
  </si>
  <si>
    <t>113. Приложение к форме налоговой декларации (расчету) заполняется организациями при применении льготы по единому налогу для производителей сельскохозяйственной продукции, в том числе в соответствии:</t>
  </si>
  <si>
    <t>с частями шестой, седьмой и (или) тринадцатой пункта 12 Указа Президента Республики Беларусь от 28 декабря 2009 г. № 660 «О некоторых вопросах создания и деятельности холдингов в Республике Беларусь»;</t>
  </si>
  <si>
    <t>частью первой пункта 31 Положения о порядке получения, учета, регистрации, использования иностранной безвозмездной помощи, контроля за ее получением и целевым использованием, а также регистрации гуманитарных программ, утвержденного Декретом № 5.</t>
  </si>
  <si>
    <t>Положения абзаца первого части первой настоящего пункта распространяются также на случаи применения освобождения от уплаты единого налога для производителей сельскохозяйственной продукции, в связи с которым заполняется строка 4 раздела I декларации.</t>
  </si>
  <si>
    <t xml:space="preserve">7. Приложение к форме налоговой декларации (расчета) «Сведения о размере и составе использованных льгот» заполняется плательщиком однократно, если иное не предусмотрено настоящей Инструкцией, по истечении календарного года (за исключением приложений к формам налоговой декларации (расчета) по налогу на недвижимость организаций и налоговой декларации (расчета) по земельному налогу (арендной плате за земельные участки) с организаций, представляемых одновременно с налоговыми декларациями (расчетами) на текущий налоговый период) при применении льгот по налогам (сборам), в том числе при применении пониженных по сравнению с обычными ставок налогов (сборов), и представляется в налоговый орган одновременно с налоговой декларацией (расчетом) по налогу (сбору) за календарный год. </t>
  </si>
  <si>
    <t>В случае, если в соответствии с законодательством (за исключением реорганизации в форме присоединения) последняя налоговая декларация (расчет), относящаяся к отчетному (налоговому) периоду календарного года, представляется до окончания календарного года, приложение к форме налоговой декларации (расчета) «Сведения о размере и составе использованных льгот» заполняется плательщиком одновременно с заполнением такой налоговой декларации (расчета).</t>
  </si>
  <si>
    <t xml:space="preserve">Плательщики (за исключением индивидуальных предпринимателей – плательщиков единого налога с индивидуальных предпринимателей и иных физических лиц) при применении льгот по налогам, предоставленных в соответствии с Указом Президента Республики Беларусь от 22 сентября 2017 г. № 345 «О развитии торговли, общественного питания и бытового обслуживания», заполняют за период с начала календарного года и представляют 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ежеквартально (за исключением приложений к формам налоговой декларации (расчета) по налогу на недвижимость организаций, налоговой декларации (расчета) по земельному налогу (арендной плате за земельные участки) с организаций, представляемых одновременно с налоговыми декларациями (расчетами) на текущий налоговый период) одновременно с налоговой декларацией (расчетом) по налогам, по которым в календарном году применялись эти льготы. </t>
  </si>
  <si>
    <t>В случае прекращения представления в соответствии с законодательством налоговой декларации (расчета) по НДС до окончания квартала, когда отчетным периодом по НДС является календарный месяц, указанный раздел представляется также одновременно с налоговой декларацией (расчетом) по НДС за отчетный период, за который представляется последняя в квартале налоговая декларация (расчет) по НДС.</t>
  </si>
  <si>
    <t xml:space="preserve">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заполняется в разрезе прошлых отчетных периодов. При этом в случае представления налоговой декларации (расчета) в соответствии пунктом 6 статьи 33 Налогового кодекса Республики Беларусь сумма налога (сбора), подлежащая уплате, указывается в строке «исчислено в соответствии с пунктом 6 статьи 33 Налогового кодекса Республики Беларусь», при получении сообщения и (или) уведомления налогового органа сумма налога (сбора), подлежащая уплате (возврату), указывается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Беларусь». </t>
  </si>
  <si>
    <t>В случае отсутствия суммы налога (сбора), подлежащей уплате, в строках «исчислено в соответствии с пунктом 6 статьи 33 Налогового кодекса Республики Беларусь» и (или)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(0). При заполнении в данном разделе строк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на титульном листе заполняются поля «дата» и «номер» сообщения и (или) уведомления налогового органа. Сведения, отраженные в данном разделе и на титульном листе, не заполняются в налоговой декларации (расчете), представляемой за последующие отчетные периоды.</t>
  </si>
  <si>
    <t xml:space="preserve">Знак «Х» проставляется на титульном листе налоговой декларации (расчета) при внесении в нее изменений и (или) дополнений до наступления следующего отчетного периода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строках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уведомлению». </t>
  </si>
  <si>
    <t>При этом на титульном листе в строке «в соответствии с пунктом 6 статьи 73 Налогового кодекса Республики Беларусь согласно сообщению» знак «Х» проставляется при внесении изменений и (или) дополнений в налоговые декларации (расчеты) на основании сообщения налогового органа, полученного в соответствии с пунктом 6 статьи 73 Налогового кодекса Республики Беларусь с одновременным заполнением полей «дата» и «номер». На титульном листе в строке «в соответствии с пунктом 8 статьи 73 Налогового кодекса Республики Беларусь согласно уведомлению» знак «Х» проставляется при внесении изменений и (или) дополнений в налоговые декларации (расчеты) на основании уведомления налогового органа, полученного в соответствии с пунктом 8 статьи 73 Налогового кодекса Республики Беларусь с одновременным заполнением полей «дата» и «номер»;</t>
  </si>
  <si>
    <t>при проставлении на титульном листе налоговой декларации (расчета)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пунктом 6 статьи 33 Налогового кодекса Республики Беларусь» знака «Х»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и (или) «исчислено в соответствии с пунктом 6 статьи 33 Налогового кодекса Республики Беларусь» раздела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указывается сумма налога (сбора), подлежащая уплате (возврату) по соответствующим строкам.</t>
  </si>
  <si>
    <t xml:space="preserve"> При этом в случае отсутствия суммы налога (сбора), подлежащей уплате, в строках «исчислено в соответствии с пунктом 6 статьи 33 Налогового кодекса Республики Беларусь» и (или)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(0);</t>
  </si>
  <si>
    <r>
      <t>3</t>
    </r>
    <r>
      <rPr>
        <sz val="7"/>
        <rFont val="Tahoma"/>
        <family val="2"/>
      </rPr>
      <t xml:space="preserve"> Под филиалом понимается филиал, представительство или иное обособленное подразделение юридического лица Республики Беларусь, имеющие отдельный баланс,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подразделений.</t>
    </r>
  </si>
  <si>
    <r>
      <t>4</t>
    </r>
    <r>
      <rPr>
        <sz val="7"/>
        <rFont val="Tahoma"/>
        <family val="2"/>
      </rPr>
      <t xml:space="preserve"> При представлении налоговых деклараций (расчетов) ежеквартально указывается последний месяц отчетного квартала.</t>
    </r>
  </si>
  <si>
    <t>к форме налоговой декларации</t>
  </si>
  <si>
    <t>(расчета) по единому налогу</t>
  </si>
  <si>
    <t>для производителей</t>
  </si>
  <si>
    <r>
      <t>Размер льготируемой налоговой базы</t>
    </r>
    <r>
      <rPr>
        <vertAlign val="superscript"/>
        <sz val="8"/>
        <rFont val="Tahoma"/>
        <family val="2"/>
      </rPr>
      <t>2</t>
    </r>
  </si>
  <si>
    <r>
      <t>2</t>
    </r>
    <r>
      <rPr>
        <sz val="7"/>
        <rFont val="Tahoma"/>
        <family val="2"/>
      </rPr>
      <t xml:space="preserve"> Не заполняется в случае применения льгот в виде уменьшения суммы налога, подлежащего уплате в бюджет.</t>
    </r>
  </si>
  <si>
    <t>Постановление</t>
  </si>
  <si>
    <t>1. Настоящая Инструкция разработана на основании Налогового кодекса Республики Беларусь.</t>
  </si>
  <si>
    <t>2. Налоговые декларации по налогам (сборам) представляются плательщиками налогов, сборов (пошлин), налоговыми агентами (далее – плательщик) в инспекцию Министерства по налогам и сборам (далее – инспекция МНС) по месту постановки на учет.</t>
  </si>
  <si>
    <t>5. В налоговых декларациях (расчетах) показатели отражаются в белорусских рублях с точностью два знака после запятой.</t>
  </si>
  <si>
    <t>6. Налоговая декларация (расчет) по НДС и налоговая декларация (расчет) по акцизам заполняются с учетом требований приложения № 18 к Договору о Евразийском экономическом союзе от 29 мая 2014 года.</t>
  </si>
  <si>
    <t>При применении льгот по оффшорному сбору, утилизационному сбору, налогу на доходы приложение к форме налоговой декларации (расчета) «Сведения о размере и составе использованных льгот» заполняется плательщиком (налоговым агентом) одновременно с налоговой декларацией (расчетом) за каждый налоговый период, в котором были использованы налоговые льготы (за исключением льгот по указанному налогу, применяемых в соответствии с международными договорами Республики Беларусь по вопросам налогообложения).</t>
  </si>
  <si>
    <t>Плательщики при применении льгот по налогам (сборам), предоставленных в связи с заключением с Республикой Беларусь инвестиционного договора, заполняют и представляют приложение к форме налоговой декларации (расчета) «Сведения о размере и составе использованных льгот» одновременно с каждой налоговой декларацией (расчетом) по налогам (сборам), по которым в календарном году применялись эти льготы. При этом графы 4 и 5 раздела I указанных приложений (графы 5 и 6 раздела I приложения 1 к форме налоговой декларации (расчету) по НДС) заполняются нарастающим итогом с начала календарного года.</t>
  </si>
  <si>
    <t>в графе «код типа объекта (места)» указывается тип объекта (места) согласно приложению 1;</t>
  </si>
  <si>
    <t>в графе «наименование территории сельской местности либо малого городского поселения» указывается территория сельской местности либо малого городского поселения, в которой осуществлялась указанная деятельность, в соответствии с наименованием, содержащимся в перечнях населенных пунктов и территорий вне населенных пунктов, относящихся к территории сельской местности и малых городских поселений, определенных решениями областных Советов депутатов;</t>
  </si>
  <si>
    <t>в случае отсутствия сведений для заполнения граф «название объекта (места)», «наименование сельсовета», «тип населенного пункта», «наименование населенного пункта», «тип элемента улично-дорожной сети и приравненного к нему элемента градостроительной планировочной структуры», «наименование элемента улично-дорожной сети и приравненного к нему элемента градостроительной планировочной структуры», «номер дома», «номер корпуса», «номер помещения» в соответствующих графах проставляется прочерк;</t>
  </si>
  <si>
    <t>8.1. при обнаружении неполноты сведений или ошибок в налоговой декларации (расчете) по налогам, исчисляемым без нарастающего итога с начала налогового периода, поданной за прошлый налоговый период, или за прошлый отчетный период текущего налогового периода, соответствующие изменения и (или) дополнения отражаются в налоговой декларации (расчете), представляемой за тот налоговый (отчетный) период, за который обнаружены неполнота сведений или ошибки.</t>
  </si>
  <si>
    <t>На титульном листе такой налоговой декларации (расчета) знак «Х» проставляется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строках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с пунктом 29 статьи 342 Налогового кодекса Республики Беларусь», и (или) «в связи с наступлением случаев, предусмотренных статьей 344 Налогового кодекса Республики Беларусь.</t>
  </si>
  <si>
    <t>При этом знак «Х» проставляется в строке «в соответствии с пунктом 6 статьи 33 Налогового кодекса Республики Беларусь» при внесении изменений и (или) дополнений в налоговую декларацию (расчет) в соответствии с пунктом 6 статьи 33 Налогового кодекса Республики Беларусь.</t>
  </si>
  <si>
    <t>В строке «в соответствии с пунктом 6 статьи 73 Налогового кодекса Республики Беларусь согласно сообщению» знак «Х» проставляется при внесении изменений и (или) дополнений в налоговые декларации (расчеты) на основании сообщения налогового органа, полученного в соответствии с пунктом 6 статьи 73 Налогового кодекса Республики Беларусь.</t>
  </si>
  <si>
    <t>В строке «в соответствии с пунктом 8 статьи 73 Налогового кодекса Республики Беларусь согласно уведомлению» знак «Х» проставляется при внесении изменений и (или) дополнений в налоговые декларации (расчеты) на основании уведомления налогового органа, полученного в соответствии с пунктом 8 статьи 73 Налогового кодекса Республики Беларусь.</t>
  </si>
  <si>
    <t>При проставлении на титульном листе налоговой декларации (расчета)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с пунктом 6 статьи 33 Налогового кодекса Республики Беларусь» знака «Х» в строках «в соответствии с пунктом 6 статьи 73 Налогового кодекса Республики Беларусь» и (или) «в соответствии с пунктом 8 статьи 73 Налогового кодекса Республики Беларусь» и (или) «в соответствии с пунктом 6 статьи 33 Налогового кодекса Республики Беларусь» указывается сумма налога (сбора), подлежащая уплате по соответствующему сроку уплаты налогового периода. В случае отсутствия суммы налога (сбора), подлежащей уплате, в строках «в соответствии пунктом 6 статьи 33 Налогового кодекса Республики Беларусь» и (или) «в соответствии с пунктом 6 статьи 73 Налогового кодекса Республики Беларусь» и (или) «в соответствии с пунктом 8 статьи 73 Налогового кодекса Республики Беларусь» проставляется ноль (0).</t>
  </si>
  <si>
    <t>При заполнении строк налоговой декларации (расчета)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на титульном листе заполняются поля «дата» и «номер»;</t>
  </si>
  <si>
    <t>8.2. при обнаружении неполноты сведений или ошибок в налоговой декларации (расчете) по налогам, исчисляемым нарастающим итогом с начала налогового периода, поданной за прошлый отчетный период текущего налогового периода, изменения и (или) дополнения отражаются в налоговой декларации (расчете), представляемой за очередной отчетный период текущего налогового периода.</t>
  </si>
  <si>
    <t>8.3. при обнаружении неполноты сведений или ошибок в налоговой декларации (расчете) по налогам, исчисляемым нарастающим итогом с начала налогового периода, поданной за прошлый налоговый период, изменения и (или) дополнения отражаются в налоговой декларации (расчете), представляемой за прошлый налоговый период. При этом:</t>
  </si>
  <si>
    <t>на титульном листе такой налоговой декларации (расчета) знак «Х» проставляется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строке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уведомлению»;</t>
  </si>
  <si>
    <t>при проставлении на титульном листе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знака «Х» заполняются поля «дата» и «номер»;</t>
  </si>
  <si>
    <t>на титульном листе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проставляется знак «Х» и в разделе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указывается сумма налога (сбора), подлежащая уплате (возврату) при внесении изменений и (или) дополнений в налоговые декларации (расчеты) на основании сообщения и (или) уведомления налогового органа, полученного в соответствии с пунктами 6 и (или) 8 статьи 73 Налогового кодекса Республики Беларусь. При этом в случае отсутствия суммы налога (сбора), подлежащей уплате,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(0);</t>
  </si>
  <si>
    <t>на титульном листе в строке «в соответствии с пунктом 6 статьи 33 Налогового кодекса Республики Беларусь» проставляется знак «Х» и в разделе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в строке «исчислено в соответствии с пунктом 6 статьи 33 Налогового кодекса Республики Беларусь» указывается сумма налога (сбора), подлежащая уплате при внесении изменений и (или) дополнений в налоговые декларации (расчеты) в соответствии с пунктом 6 статьи 33 Налогового кодекса Республики Беларусь. При этом в случае отсутствия суммы налога (сбора), подлежащей уплате, в строке «исчислено в соответствии с пунктом 6 статьи 33 Налогового кодекса Республики Беларусь» проставляется ноль (0);</t>
  </si>
  <si>
    <t>9. Титульный лист налоговых деклараций (расчетов) в случае ликвидации организации (прекращения деятельности индивидуального предпринимателя); ликвидации филиалов[1]; прекращения иностранной организацией деятельности на территории Республики Беларусь через постоянное представительство; прекращения осуществления нотариусами, осуществляющими нотариальную деятельность в нотариальном бюро, адвокатами соответственно нотариальной, адвокатской деятельности; реорганизации юридического лица; прекращения договора простого товарищества (договора о совместной деятельности) заполняется с учетом следующих особенностей:</t>
  </si>
  <si>
    <t>9.1. при представлении налоговой декларации (расчета) в случае ликвидации организации (прекращения деятельности индивидуального предпринимателя) на титульном листе такой налоговой декларации (расчета) в строке «В соответствии с абзацем вторым части первой пункта 1 статьи 44 Налогового кодекса Республики Беларусь» проставляется знак «Х» и в соответствующей графе указывается дата представления в регистрирующий орган заявления о ликвидации организации (прекращении деятельности индивидуального предпринимателя);</t>
  </si>
  <si>
    <t>9.2. при представлении налоговой декларации (расчета) в соответствии с абзацем третьим части первой пункта 1 статьи 44 Налогового кодекса Республики Беларусь знак «Х» проставляется в строке «В соответствии с абзацем третьим части первой пункта 1 статьи 44 Налогового кодекса Республики Беларусь» и в соответствующей графе указывается дата представления в регистрирующий орган ликвидационного баланса, уведомления о завершении процесса прекращения деятельности;</t>
  </si>
  <si>
    <t>9.3. при представлении налоговой декларации (расчета) в случае ликвидации филиалов (обособленных подразделений) юридических лиц на титульном листе такой налоговой декларации (расчета) в строке «В соответствии с пунктом 3 статьи 44 Налогового кодекса Республики Беларусь» проставляется знак «Х» и в соответствующей графе указывается дата ликвидации филиалов (обособленных подразделений) юридических лиц.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</si>
</sst>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0_р_._-;\-* #,##0.000_р_._-;_-* &quot;-&quot;???_р_._-;_-@_-"/>
    <numFmt numFmtId="184" formatCode="0.000"/>
    <numFmt numFmtId="185" formatCode="_(* #,##0.000_);_(* \-#,##0.000_);_(* &quot;-&quot;??_);_(@_)"/>
    <numFmt numFmtId="186" formatCode="_(#,##0.000_);_(\-#,##0.000_);_(&quot;-&quot;??_);_(@_)"/>
    <numFmt numFmtId="187" formatCode="_(#,##0%_);_(\-#,##0%_);_(&quot;-&quot;??_);_(@_)"/>
    <numFmt numFmtId="188" formatCode="[$-FC19]d\ mmmm\ yyyy\ &quot;г.&quot;"/>
    <numFmt numFmtId="189" formatCode="_(#,##0.00_);_(\-#,##0.00_);_(&quot;-&quot;??_);_(@_)"/>
  </numFmts>
  <fonts count="54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sz val="8"/>
      <color indexed="43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7.5"/>
      <name val="Tahoma"/>
      <family val="2"/>
    </font>
    <font>
      <sz val="8"/>
      <color indexed="26"/>
      <name val="Tahoma"/>
      <family val="2"/>
    </font>
    <font>
      <sz val="7.5"/>
      <name val="Tahoma"/>
      <family val="2"/>
    </font>
    <font>
      <u val="single"/>
      <sz val="8"/>
      <color indexed="12"/>
      <name val="Tahoma"/>
      <family val="2"/>
    </font>
    <font>
      <sz val="9"/>
      <name val="Verdana"/>
      <family val="2"/>
    </font>
    <font>
      <vertAlign val="superscript"/>
      <sz val="8"/>
      <name val="Tahoma"/>
      <family val="2"/>
    </font>
    <font>
      <vertAlign val="superscript"/>
      <sz val="7"/>
      <name val="Tahom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horizontal="left"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0" fontId="6" fillId="34" borderId="0" xfId="0" applyNumberFormat="1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horizontal="center" vertical="center"/>
      <protection hidden="1"/>
    </xf>
    <xf numFmtId="0" fontId="6" fillId="34" borderId="11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5" fillId="34" borderId="15" xfId="0" applyFont="1" applyFill="1" applyBorder="1" applyAlignment="1" applyProtection="1">
      <alignment horizontal="right" vertical="center"/>
      <protection hidden="1"/>
    </xf>
    <xf numFmtId="0" fontId="4" fillId="34" borderId="11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18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locked="0"/>
    </xf>
    <xf numFmtId="0" fontId="1" fillId="35" borderId="0" xfId="0" applyFont="1" applyFill="1" applyAlignment="1" applyProtection="1">
      <alignment vertical="center"/>
      <protection hidden="1"/>
    </xf>
    <xf numFmtId="0" fontId="5" fillId="35" borderId="0" xfId="0" applyNumberFormat="1" applyFont="1" applyFill="1" applyBorder="1" applyAlignment="1" applyProtection="1">
      <alignment vertical="center" wrapText="1"/>
      <protection hidden="1"/>
    </xf>
    <xf numFmtId="0" fontId="1" fillId="35" borderId="0" xfId="0" applyFont="1" applyFill="1" applyBorder="1" applyAlignment="1" applyProtection="1">
      <alignment vertical="center"/>
      <protection hidden="1"/>
    </xf>
    <xf numFmtId="0" fontId="1" fillId="35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5" borderId="0" xfId="0" applyNumberFormat="1" applyFont="1" applyFill="1" applyBorder="1" applyAlignment="1" applyProtection="1">
      <alignment vertical="center" wrapText="1"/>
      <protection locked="0"/>
    </xf>
    <xf numFmtId="0" fontId="5" fillId="35" borderId="0" xfId="0" applyNumberFormat="1" applyFont="1" applyFill="1" applyBorder="1" applyAlignment="1" applyProtection="1">
      <alignment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0" xfId="0" applyNumberFormat="1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vertical="center"/>
      <protection locked="0"/>
    </xf>
    <xf numFmtId="49" fontId="4" fillId="35" borderId="19" xfId="0" applyNumberFormat="1" applyFont="1" applyFill="1" applyBorder="1" applyAlignment="1" applyProtection="1">
      <alignment horizontal="center" vertical="center"/>
      <protection locked="0"/>
    </xf>
    <xf numFmtId="0" fontId="1" fillId="35" borderId="0" xfId="0" applyNumberFormat="1" applyFont="1" applyFill="1" applyBorder="1" applyAlignment="1" applyProtection="1">
      <alignment vertical="center"/>
      <protection hidden="1"/>
    </xf>
    <xf numFmtId="0" fontId="6" fillId="35" borderId="0" xfId="0" applyNumberFormat="1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NumberFormat="1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wrapText="1"/>
      <protection hidden="1"/>
    </xf>
    <xf numFmtId="0" fontId="10" fillId="34" borderId="0" xfId="0" applyFont="1" applyFill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vertical="top"/>
      <protection hidden="1"/>
    </xf>
    <xf numFmtId="0" fontId="6" fillId="34" borderId="0" xfId="0" applyFont="1" applyFill="1" applyBorder="1" applyAlignment="1" applyProtection="1">
      <alignment horizontal="center" vertical="top"/>
      <protection hidden="1"/>
    </xf>
    <xf numFmtId="0" fontId="12" fillId="33" borderId="0" xfId="0" applyFont="1" applyFill="1" applyAlignment="1" applyProtection="1">
      <alignment vertical="center"/>
      <protection hidden="1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/>
      <protection hidden="1"/>
    </xf>
    <xf numFmtId="0" fontId="12" fillId="33" borderId="0" xfId="0" applyFont="1" applyFill="1" applyAlignment="1" applyProtection="1">
      <alignment vertical="center"/>
      <protection hidden="1" locked="0"/>
    </xf>
    <xf numFmtId="0" fontId="6" fillId="34" borderId="0" xfId="0" applyFont="1" applyFill="1" applyAlignment="1" applyProtection="1">
      <alignment vertical="center"/>
      <protection hidden="1"/>
    </xf>
    <xf numFmtId="0" fontId="0" fillId="35" borderId="0" xfId="0" applyFill="1" applyAlignment="1">
      <alignment/>
    </xf>
    <xf numFmtId="0" fontId="1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49" fontId="4" fillId="34" borderId="0" xfId="0" applyNumberFormat="1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center" vertical="top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3" borderId="0" xfId="55" applyFont="1" applyFill="1" applyBorder="1" applyAlignment="1" applyProtection="1">
      <alignment vertical="center"/>
      <protection hidden="1"/>
    </xf>
    <xf numFmtId="0" fontId="4" fillId="33" borderId="0" xfId="55" applyFont="1" applyFill="1" applyBorder="1" applyAlignment="1" applyProtection="1">
      <alignment vertical="center"/>
      <protection hidden="1"/>
    </xf>
    <xf numFmtId="0" fontId="9" fillId="33" borderId="0" xfId="55" applyFont="1" applyFill="1" applyBorder="1" applyAlignment="1" applyProtection="1">
      <alignment vertical="center"/>
      <protection hidden="1"/>
    </xf>
    <xf numFmtId="0" fontId="1" fillId="36" borderId="0" xfId="56" applyFont="1" applyFill="1" applyAlignment="1">
      <alignment horizontal="left" vertical="center" wrapText="1"/>
      <protection/>
    </xf>
    <xf numFmtId="0" fontId="14" fillId="33" borderId="0" xfId="42" applyFont="1" applyFill="1" applyBorder="1" applyAlignment="1" applyProtection="1">
      <alignment vertical="center" wrapText="1"/>
      <protection hidden="1"/>
    </xf>
    <xf numFmtId="0" fontId="1" fillId="36" borderId="0" xfId="56" applyFont="1" applyFill="1" applyBorder="1" applyAlignment="1">
      <alignment horizontal="left" vertical="center" wrapText="1"/>
      <protection/>
    </xf>
    <xf numFmtId="0" fontId="1" fillId="35" borderId="12" xfId="56" applyFont="1" applyFill="1" applyBorder="1" applyAlignment="1">
      <alignment horizontal="left" vertical="center" wrapText="1"/>
      <protection/>
    </xf>
    <xf numFmtId="0" fontId="1" fillId="35" borderId="13" xfId="56" applyFont="1" applyFill="1" applyBorder="1" applyAlignment="1">
      <alignment horizontal="left" vertical="center" wrapText="1"/>
      <protection/>
    </xf>
    <xf numFmtId="0" fontId="1" fillId="35" borderId="14" xfId="56" applyFont="1" applyFill="1" applyBorder="1" applyAlignment="1">
      <alignment horizontal="left" vertical="center" wrapText="1"/>
      <protection/>
    </xf>
    <xf numFmtId="0" fontId="14" fillId="33" borderId="0" xfId="42" applyFont="1" applyFill="1" applyBorder="1" applyAlignment="1" applyProtection="1">
      <alignment wrapText="1"/>
      <protection hidden="1"/>
    </xf>
    <xf numFmtId="0" fontId="1" fillId="36" borderId="10" xfId="56" applyFont="1" applyFill="1" applyBorder="1" applyAlignment="1">
      <alignment horizontal="left" vertical="center" wrapText="1"/>
      <protection/>
    </xf>
    <xf numFmtId="0" fontId="1" fillId="35" borderId="10" xfId="56" applyFont="1" applyFill="1" applyBorder="1" applyAlignment="1">
      <alignment horizontal="left" vertical="center" wrapText="1"/>
      <protection/>
    </xf>
    <xf numFmtId="0" fontId="1" fillId="35" borderId="11" xfId="56" applyFont="1" applyFill="1" applyBorder="1" applyAlignment="1">
      <alignment horizontal="left" vertical="center" wrapText="1"/>
      <protection/>
    </xf>
    <xf numFmtId="0" fontId="0" fillId="36" borderId="0" xfId="0" applyFill="1" applyBorder="1" applyAlignment="1">
      <alignment/>
    </xf>
    <xf numFmtId="0" fontId="1" fillId="36" borderId="0" xfId="56" applyFont="1" applyFill="1" applyBorder="1" applyAlignment="1">
      <alignment horizontal="left" vertical="center" wrapText="1"/>
      <protection/>
    </xf>
    <xf numFmtId="0" fontId="1" fillId="35" borderId="0" xfId="53" applyFont="1" applyFill="1" applyBorder="1">
      <alignment/>
      <protection/>
    </xf>
    <xf numFmtId="0" fontId="4" fillId="35" borderId="0" xfId="54" applyFont="1" applyFill="1" applyBorder="1" applyAlignment="1">
      <alignment wrapText="1"/>
      <protection/>
    </xf>
    <xf numFmtId="0" fontId="1" fillId="35" borderId="11" xfId="56" applyFont="1" applyFill="1" applyBorder="1" applyAlignment="1">
      <alignment horizontal="left" vertical="center" wrapText="1"/>
      <protection/>
    </xf>
    <xf numFmtId="0" fontId="1" fillId="35" borderId="0" xfId="54" applyFont="1" applyFill="1" applyBorder="1">
      <alignment/>
      <protection/>
    </xf>
    <xf numFmtId="0" fontId="4" fillId="35" borderId="0" xfId="57" applyFont="1" applyFill="1" applyBorder="1" applyAlignment="1">
      <alignment horizontal="center"/>
      <protection/>
    </xf>
    <xf numFmtId="0" fontId="1" fillId="35" borderId="0" xfId="57" applyFont="1" applyFill="1" applyBorder="1">
      <alignment/>
      <protection/>
    </xf>
    <xf numFmtId="0" fontId="1" fillId="35" borderId="0" xfId="57" applyFont="1" applyFill="1" applyBorder="1" applyAlignment="1">
      <alignment horizontal="justify" vertical="center" wrapText="1"/>
      <protection/>
    </xf>
    <xf numFmtId="0" fontId="1" fillId="35" borderId="0" xfId="57" applyNumberFormat="1" applyFont="1" applyFill="1" applyBorder="1" applyAlignment="1">
      <alignment horizontal="justify" vertical="center" wrapText="1"/>
      <protection/>
    </xf>
    <xf numFmtId="0" fontId="1" fillId="35" borderId="0" xfId="53" applyFont="1" applyFill="1" applyBorder="1" applyAlignment="1">
      <alignment horizontal="justify" vertical="center"/>
      <protection/>
    </xf>
    <xf numFmtId="0" fontId="1" fillId="35" borderId="16" xfId="56" applyFont="1" applyFill="1" applyBorder="1" applyAlignment="1">
      <alignment horizontal="left" vertical="center" wrapText="1"/>
      <protection/>
    </xf>
    <xf numFmtId="0" fontId="1" fillId="35" borderId="17" xfId="56" applyFont="1" applyFill="1" applyBorder="1" applyAlignment="1">
      <alignment horizontal="left" vertical="center" wrapText="1"/>
      <protection/>
    </xf>
    <xf numFmtId="0" fontId="1" fillId="35" borderId="18" xfId="56" applyFont="1" applyFill="1" applyBorder="1" applyAlignment="1">
      <alignment horizontal="left" vertical="center" wrapText="1"/>
      <protection/>
    </xf>
    <xf numFmtId="0" fontId="5" fillId="35" borderId="0" xfId="0" applyNumberFormat="1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horizontal="left" vertical="center" indent="1"/>
      <protection hidden="1"/>
    </xf>
    <xf numFmtId="0" fontId="1" fillId="34" borderId="0" xfId="0" applyFont="1" applyFill="1" applyBorder="1" applyAlignment="1" applyProtection="1">
      <alignment horizontal="left" vertical="top"/>
      <protection hidden="1"/>
    </xf>
    <xf numFmtId="0" fontId="1" fillId="35" borderId="0" xfId="53" applyFont="1" applyFill="1" applyBorder="1" applyAlignment="1">
      <alignment horizontal="left" vertical="center"/>
      <protection/>
    </xf>
    <xf numFmtId="0" fontId="10" fillId="35" borderId="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top"/>
      <protection hidden="1"/>
    </xf>
    <xf numFmtId="0" fontId="10" fillId="35" borderId="0" xfId="0" applyFont="1" applyFill="1" applyBorder="1" applyAlignment="1" applyProtection="1">
      <alignment horizontal="center" vertical="center" wrapText="1"/>
      <protection hidden="1"/>
    </xf>
    <xf numFmtId="0" fontId="11" fillId="34" borderId="0" xfId="0" applyFont="1" applyFill="1" applyBorder="1" applyAlignment="1" applyProtection="1">
      <alignment vertical="center" wrapText="1"/>
      <protection hidden="1"/>
    </xf>
    <xf numFmtId="185" fontId="1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top"/>
      <protection locked="0"/>
    </xf>
    <xf numFmtId="0" fontId="1" fillId="33" borderId="11" xfId="0" applyFont="1" applyFill="1" applyBorder="1" applyAlignment="1" applyProtection="1">
      <alignment vertical="center"/>
      <protection hidden="1"/>
    </xf>
    <xf numFmtId="0" fontId="11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1" fillId="35" borderId="0" xfId="0" applyNumberFormat="1" applyFont="1" applyFill="1" applyBorder="1" applyAlignment="1" applyProtection="1">
      <alignment horizontal="right" vertical="center"/>
      <protection hidden="1"/>
    </xf>
    <xf numFmtId="0" fontId="4" fillId="34" borderId="2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4" fillId="35" borderId="0" xfId="57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 applyProtection="1">
      <alignment vertical="center"/>
      <protection hidden="1"/>
    </xf>
    <xf numFmtId="0" fontId="6" fillId="34" borderId="15" xfId="0" applyFont="1" applyFill="1" applyBorder="1" applyAlignment="1" applyProtection="1">
      <alignment horizontal="center" vertical="top"/>
      <protection hidden="1"/>
    </xf>
    <xf numFmtId="0" fontId="17" fillId="34" borderId="0" xfId="0" applyFont="1" applyFill="1" applyBorder="1" applyAlignment="1" applyProtection="1">
      <alignment horizontal="left" vertical="top" indent="1"/>
      <protection hidden="1"/>
    </xf>
    <xf numFmtId="0" fontId="5" fillId="34" borderId="0" xfId="0" applyFont="1" applyFill="1" applyAlignment="1" applyProtection="1">
      <alignment horizontal="right"/>
      <protection hidden="1"/>
    </xf>
    <xf numFmtId="0" fontId="1" fillId="35" borderId="0" xfId="0" applyNumberFormat="1" applyFont="1" applyFill="1" applyBorder="1" applyAlignment="1" applyProtection="1">
      <alignment horizontal="left" vertical="center"/>
      <protection hidden="1"/>
    </xf>
    <xf numFmtId="0" fontId="5" fillId="34" borderId="0" xfId="0" applyNumberFormat="1" applyFont="1" applyFill="1" applyBorder="1" applyAlignment="1" applyProtection="1">
      <alignment horizontal="center" vertical="top" wrapText="1"/>
      <protection hidden="1"/>
    </xf>
    <xf numFmtId="0" fontId="1" fillId="35" borderId="20" xfId="0" applyNumberFormat="1" applyFont="1" applyFill="1" applyBorder="1" applyAlignment="1" applyProtection="1">
      <alignment vertical="top" wrapText="1"/>
      <protection hidden="1"/>
    </xf>
    <xf numFmtId="0" fontId="1" fillId="35" borderId="20" xfId="0" applyNumberFormat="1" applyFont="1" applyFill="1" applyBorder="1" applyAlignment="1" applyProtection="1">
      <alignment vertical="center" wrapText="1"/>
      <protection hidden="1"/>
    </xf>
    <xf numFmtId="0" fontId="1" fillId="35" borderId="0" xfId="0" applyNumberFormat="1" applyFont="1" applyFill="1" applyBorder="1" applyAlignment="1" applyProtection="1">
      <alignment vertical="top" wrapText="1"/>
      <protection hidden="1"/>
    </xf>
    <xf numFmtId="0" fontId="1" fillId="35" borderId="0" xfId="0" applyNumberFormat="1" applyFont="1" applyFill="1" applyBorder="1" applyAlignment="1" applyProtection="1">
      <alignment vertical="center" wrapText="1"/>
      <protection hidden="1"/>
    </xf>
    <xf numFmtId="0" fontId="1" fillId="34" borderId="0" xfId="0" applyNumberFormat="1" applyFont="1" applyFill="1" applyBorder="1" applyAlignment="1" applyProtection="1">
      <alignment vertical="top" wrapText="1"/>
      <protection hidden="1"/>
    </xf>
    <xf numFmtId="0" fontId="5" fillId="34" borderId="0" xfId="0" applyNumberFormat="1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15" xfId="0" applyNumberFormat="1" applyFont="1" applyFill="1" applyBorder="1" applyAlignment="1" applyProtection="1">
      <alignment vertical="center"/>
      <protection hidden="1"/>
    </xf>
    <xf numFmtId="0" fontId="5" fillId="34" borderId="15" xfId="0" applyFont="1" applyFill="1" applyBorder="1" applyAlignment="1" applyProtection="1">
      <alignment vertical="center"/>
      <protection hidden="1"/>
    </xf>
    <xf numFmtId="49" fontId="1" fillId="34" borderId="21" xfId="0" applyNumberFormat="1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1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7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28" xfId="0" applyNumberFormat="1" applyFont="1" applyFill="1" applyBorder="1" applyAlignment="1" applyProtection="1">
      <alignment horizontal="center" vertical="center" wrapText="1"/>
      <protection hidden="1"/>
    </xf>
    <xf numFmtId="14" fontId="1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1" fillId="37" borderId="28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9" xfId="0" applyNumberFormat="1" applyFont="1" applyFill="1" applyBorder="1" applyAlignment="1" applyProtection="1">
      <alignment horizontal="center" vertical="center"/>
      <protection hidden="1"/>
    </xf>
    <xf numFmtId="49" fontId="1" fillId="34" borderId="29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29" xfId="0" applyNumberFormat="1" applyFont="1" applyFill="1" applyBorder="1" applyAlignment="1" applyProtection="1">
      <alignment horizontal="center" vertical="center" wrapText="1"/>
      <protection hidden="1"/>
    </xf>
    <xf numFmtId="49" fontId="1" fillId="34" borderId="29" xfId="0" applyNumberFormat="1" applyFont="1" applyFill="1" applyBorder="1" applyAlignment="1" applyProtection="1">
      <alignment horizontal="center" vertical="center"/>
      <protection hidden="1"/>
    </xf>
    <xf numFmtId="0" fontId="1" fillId="34" borderId="29" xfId="0" applyNumberFormat="1" applyFont="1" applyFill="1" applyBorder="1" applyAlignment="1" applyProtection="1">
      <alignment horizontal="left" vertical="center" wrapText="1"/>
      <protection hidden="1"/>
    </xf>
    <xf numFmtId="14" fontId="1" fillId="34" borderId="3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0" xfId="0" applyNumberFormat="1" applyFont="1" applyFill="1" applyBorder="1" applyAlignment="1" applyProtection="1">
      <alignment horizontal="left" vertical="center" wrapText="1"/>
      <protection hidden="1"/>
    </xf>
    <xf numFmtId="49" fontId="1" fillId="34" borderId="30" xfId="0" applyNumberFormat="1" applyFont="1" applyFill="1" applyBorder="1" applyAlignment="1" applyProtection="1">
      <alignment horizontal="center" vertical="center" wrapText="1"/>
      <protection hidden="1"/>
    </xf>
    <xf numFmtId="49" fontId="1" fillId="34" borderId="30" xfId="0" applyNumberFormat="1" applyFont="1" applyFill="1" applyBorder="1" applyAlignment="1" applyProtection="1">
      <alignment horizontal="center" vertical="center"/>
      <protection hidden="1"/>
    </xf>
    <xf numFmtId="0" fontId="1" fillId="34" borderId="30" xfId="0" applyNumberFormat="1" applyFont="1" applyFill="1" applyBorder="1" applyAlignment="1" applyProtection="1">
      <alignment horizontal="center" vertical="center"/>
      <protection hidden="1"/>
    </xf>
    <xf numFmtId="0" fontId="1" fillId="34" borderId="29" xfId="0" applyFont="1" applyFill="1" applyBorder="1" applyAlignment="1" applyProtection="1">
      <alignment horizontal="center" vertical="center" wrapText="1"/>
      <protection hidden="1"/>
    </xf>
    <xf numFmtId="49" fontId="1" fillId="34" borderId="31" xfId="0" applyNumberFormat="1" applyFont="1" applyFill="1" applyBorder="1" applyAlignment="1" applyProtection="1">
      <alignment horizontal="center" vertical="center"/>
      <protection hidden="1"/>
    </xf>
    <xf numFmtId="0" fontId="1" fillId="34" borderId="31" xfId="0" applyFont="1" applyFill="1" applyBorder="1" applyAlignment="1" applyProtection="1">
      <alignment horizontal="left" vertical="center" wrapText="1"/>
      <protection hidden="1"/>
    </xf>
    <xf numFmtId="2" fontId="1" fillId="34" borderId="31" xfId="0" applyNumberFormat="1" applyFont="1" applyFill="1" applyBorder="1" applyAlignment="1" applyProtection="1">
      <alignment horizontal="center" vertical="center"/>
      <protection hidden="1"/>
    </xf>
    <xf numFmtId="189" fontId="1" fillId="34" borderId="29" xfId="0" applyNumberFormat="1" applyFont="1" applyFill="1" applyBorder="1" applyAlignment="1" applyProtection="1">
      <alignment horizontal="center" vertical="center"/>
      <protection hidden="1"/>
    </xf>
    <xf numFmtId="185" fontId="13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2" xfId="0" applyNumberFormat="1" applyFont="1" applyFill="1" applyBorder="1" applyAlignment="1" applyProtection="1">
      <alignment vertical="center" wrapText="1"/>
      <protection locked="0"/>
    </xf>
    <xf numFmtId="0" fontId="1" fillId="34" borderId="19" xfId="0" applyNumberFormat="1" applyFont="1" applyFill="1" applyBorder="1" applyAlignment="1" applyProtection="1">
      <alignment vertical="center" wrapText="1"/>
      <protection locked="0"/>
    </xf>
    <xf numFmtId="0" fontId="1" fillId="34" borderId="33" xfId="0" applyNumberFormat="1" applyFont="1" applyFill="1" applyBorder="1" applyAlignment="1" applyProtection="1">
      <alignment vertical="center" wrapText="1"/>
      <protection locked="0"/>
    </xf>
    <xf numFmtId="2" fontId="1" fillId="34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4" fillId="34" borderId="34" xfId="0" applyNumberFormat="1" applyFont="1" applyFill="1" applyBorder="1" applyAlignment="1" applyProtection="1">
      <alignment horizontal="center" vertical="center"/>
      <protection hidden="1"/>
    </xf>
    <xf numFmtId="172" fontId="4" fillId="34" borderId="19" xfId="0" applyNumberFormat="1" applyFont="1" applyFill="1" applyBorder="1" applyAlignment="1" applyProtection="1">
      <alignment horizontal="center" vertical="center"/>
      <protection hidden="1"/>
    </xf>
    <xf numFmtId="172" fontId="4" fillId="34" borderId="35" xfId="0" applyNumberFormat="1" applyFont="1" applyFill="1" applyBorder="1" applyAlignment="1" applyProtection="1">
      <alignment horizontal="center" vertical="center"/>
      <protection hidden="1"/>
    </xf>
    <xf numFmtId="49" fontId="1" fillId="34" borderId="32" xfId="0" applyNumberFormat="1" applyFont="1" applyFill="1" applyBorder="1" applyAlignment="1" applyProtection="1">
      <alignment vertical="center" wrapText="1"/>
      <protection locked="0"/>
    </xf>
    <xf numFmtId="49" fontId="1" fillId="34" borderId="19" xfId="0" applyNumberFormat="1" applyFont="1" applyFill="1" applyBorder="1" applyAlignment="1" applyProtection="1">
      <alignment vertical="center" wrapText="1"/>
      <protection locked="0"/>
    </xf>
    <xf numFmtId="49" fontId="1" fillId="34" borderId="33" xfId="0" applyNumberFormat="1" applyFont="1" applyFill="1" applyBorder="1" applyAlignment="1" applyProtection="1">
      <alignment vertical="center" wrapText="1"/>
      <protection locked="0"/>
    </xf>
    <xf numFmtId="2" fontId="1" fillId="34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5" fillId="34" borderId="15" xfId="0" applyFont="1" applyFill="1" applyBorder="1" applyAlignment="1" applyProtection="1">
      <alignment horizontal="right"/>
      <protection hidden="1"/>
    </xf>
    <xf numFmtId="0" fontId="1" fillId="38" borderId="36" xfId="0" applyFont="1" applyFill="1" applyBorder="1" applyAlignment="1" applyProtection="1">
      <alignment horizontal="center" vertical="center" wrapText="1"/>
      <protection hidden="1"/>
    </xf>
    <xf numFmtId="0" fontId="1" fillId="38" borderId="37" xfId="0" applyFont="1" applyFill="1" applyBorder="1" applyAlignment="1" applyProtection="1">
      <alignment horizontal="center" vertical="center" wrapText="1"/>
      <protection hidden="1"/>
    </xf>
    <xf numFmtId="2" fontId="1" fillId="34" borderId="37" xfId="0" applyNumberFormat="1" applyFont="1" applyFill="1" applyBorder="1" applyAlignment="1" applyProtection="1">
      <alignment horizontal="right" vertical="center" wrapText="1" indent="1"/>
      <protection hidden="1"/>
    </xf>
    <xf numFmtId="0" fontId="1" fillId="38" borderId="22" xfId="0" applyFont="1" applyFill="1" applyBorder="1" applyAlignment="1" applyProtection="1">
      <alignment horizontal="center" vertical="center" wrapText="1"/>
      <protection hidden="1"/>
    </xf>
    <xf numFmtId="0" fontId="1" fillId="38" borderId="20" xfId="0" applyFont="1" applyFill="1" applyBorder="1" applyAlignment="1" applyProtection="1">
      <alignment horizontal="center" vertical="center" wrapText="1"/>
      <protection hidden="1"/>
    </xf>
    <xf numFmtId="0" fontId="1" fillId="38" borderId="23" xfId="0" applyFont="1" applyFill="1" applyBorder="1" applyAlignment="1" applyProtection="1">
      <alignment horizontal="center" vertical="center" wrapText="1"/>
      <protection hidden="1"/>
    </xf>
    <xf numFmtId="0" fontId="1" fillId="38" borderId="24" xfId="0" applyFont="1" applyFill="1" applyBorder="1" applyAlignment="1" applyProtection="1">
      <alignment horizontal="center" vertical="center" wrapText="1"/>
      <protection hidden="1"/>
    </xf>
    <xf numFmtId="0" fontId="1" fillId="38" borderId="0" xfId="0" applyFont="1" applyFill="1" applyBorder="1" applyAlignment="1" applyProtection="1">
      <alignment horizontal="center" vertical="center" wrapText="1"/>
      <protection hidden="1"/>
    </xf>
    <xf numFmtId="0" fontId="1" fillId="38" borderId="25" xfId="0" applyFont="1" applyFill="1" applyBorder="1" applyAlignment="1" applyProtection="1">
      <alignment horizontal="center" vertical="center" wrapText="1"/>
      <protection hidden="1"/>
    </xf>
    <xf numFmtId="49" fontId="1" fillId="34" borderId="32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33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38" xfId="0" applyNumberFormat="1" applyFont="1" applyFill="1" applyBorder="1" applyAlignment="1" applyProtection="1">
      <alignment horizontal="center" vertical="center"/>
      <protection locked="0"/>
    </xf>
    <xf numFmtId="49" fontId="4" fillId="35" borderId="29" xfId="0" applyNumberFormat="1" applyFont="1" applyFill="1" applyBorder="1" applyAlignment="1" applyProtection="1">
      <alignment horizontal="center" vertical="center"/>
      <protection locked="0"/>
    </xf>
    <xf numFmtId="49" fontId="4" fillId="35" borderId="39" xfId="0" applyNumberFormat="1" applyFont="1" applyFill="1" applyBorder="1" applyAlignment="1" applyProtection="1">
      <alignment horizontal="center" vertical="center"/>
      <protection locked="0"/>
    </xf>
    <xf numFmtId="0" fontId="1" fillId="34" borderId="4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 applyProtection="1">
      <alignment horizontal="center" vertical="center"/>
      <protection hidden="1"/>
    </xf>
    <xf numFmtId="0" fontId="1" fillId="34" borderId="34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35" xfId="0" applyFont="1" applyFill="1" applyBorder="1" applyAlignment="1" applyProtection="1">
      <alignment horizontal="center" vertical="center"/>
      <protection locked="0"/>
    </xf>
    <xf numFmtId="0" fontId="1" fillId="34" borderId="4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5" fillId="35" borderId="0" xfId="0" applyNumberFormat="1" applyFont="1" applyFill="1" applyBorder="1" applyAlignment="1" applyProtection="1">
      <alignment horizontal="center" vertical="top"/>
      <protection locked="0"/>
    </xf>
    <xf numFmtId="0" fontId="4" fillId="35" borderId="15" xfId="0" applyFont="1" applyFill="1" applyBorder="1" applyAlignment="1" applyProtection="1">
      <alignment horizontal="center" vertical="center"/>
      <protection locked="0"/>
    </xf>
    <xf numFmtId="0" fontId="4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22" xfId="0" applyNumberFormat="1" applyFont="1" applyFill="1" applyBorder="1" applyAlignment="1" applyProtection="1">
      <alignment horizontal="left" vertical="top" wrapText="1"/>
      <protection hidden="1"/>
    </xf>
    <xf numFmtId="0" fontId="1" fillId="35" borderId="20" xfId="0" applyNumberFormat="1" applyFont="1" applyFill="1" applyBorder="1" applyAlignment="1" applyProtection="1">
      <alignment horizontal="left" vertical="top" wrapText="1"/>
      <protection hidden="1"/>
    </xf>
    <xf numFmtId="0" fontId="1" fillId="35" borderId="23" xfId="0" applyNumberFormat="1" applyFont="1" applyFill="1" applyBorder="1" applyAlignment="1" applyProtection="1">
      <alignment horizontal="left" vertical="top" wrapText="1"/>
      <protection hidden="1"/>
    </xf>
    <xf numFmtId="0" fontId="1" fillId="35" borderId="26" xfId="0" applyNumberFormat="1" applyFont="1" applyFill="1" applyBorder="1" applyAlignment="1" applyProtection="1">
      <alignment horizontal="left" vertical="top" wrapText="1"/>
      <protection hidden="1"/>
    </xf>
    <xf numFmtId="0" fontId="1" fillId="35" borderId="15" xfId="0" applyNumberFormat="1" applyFont="1" applyFill="1" applyBorder="1" applyAlignment="1" applyProtection="1">
      <alignment horizontal="left" vertical="top" wrapText="1"/>
      <protection hidden="1"/>
    </xf>
    <xf numFmtId="0" fontId="1" fillId="35" borderId="27" xfId="0" applyNumberFormat="1" applyFont="1" applyFill="1" applyBorder="1" applyAlignment="1" applyProtection="1">
      <alignment horizontal="left" vertical="top" wrapText="1"/>
      <protection hidden="1"/>
    </xf>
    <xf numFmtId="0" fontId="1" fillId="35" borderId="24" xfId="0" applyNumberFormat="1" applyFont="1" applyFill="1" applyBorder="1" applyAlignment="1" applyProtection="1">
      <alignment horizontal="left" vertical="top" wrapText="1"/>
      <protection hidden="1"/>
    </xf>
    <xf numFmtId="0" fontId="1" fillId="35" borderId="0" xfId="0" applyNumberFormat="1" applyFont="1" applyFill="1" applyBorder="1" applyAlignment="1" applyProtection="1">
      <alignment horizontal="left" vertical="top" wrapText="1"/>
      <protection hidden="1"/>
    </xf>
    <xf numFmtId="0" fontId="1" fillId="35" borderId="25" xfId="0" applyNumberFormat="1" applyFont="1" applyFill="1" applyBorder="1" applyAlignment="1" applyProtection="1">
      <alignment horizontal="left" vertical="top" wrapText="1"/>
      <protection hidden="1"/>
    </xf>
    <xf numFmtId="0" fontId="9" fillId="33" borderId="17" xfId="0" applyFont="1" applyFill="1" applyBorder="1" applyAlignment="1" applyProtection="1">
      <alignment horizontal="center" vertical="center"/>
      <protection hidden="1"/>
    </xf>
    <xf numFmtId="0" fontId="1" fillId="35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7" borderId="22" xfId="0" applyNumberFormat="1" applyFont="1" applyFill="1" applyBorder="1" applyAlignment="1" applyProtection="1">
      <alignment horizontal="center" vertical="center"/>
      <protection hidden="1"/>
    </xf>
    <xf numFmtId="0" fontId="1" fillId="37" borderId="20" xfId="0" applyNumberFormat="1" applyFont="1" applyFill="1" applyBorder="1" applyAlignment="1" applyProtection="1">
      <alignment horizontal="center" vertical="center"/>
      <protection hidden="1"/>
    </xf>
    <xf numFmtId="0" fontId="1" fillId="37" borderId="23" xfId="0" applyNumberFormat="1" applyFont="1" applyFill="1" applyBorder="1" applyAlignment="1" applyProtection="1">
      <alignment horizontal="center" vertical="center"/>
      <protection hidden="1"/>
    </xf>
    <xf numFmtId="0" fontId="1" fillId="37" borderId="26" xfId="0" applyNumberFormat="1" applyFont="1" applyFill="1" applyBorder="1" applyAlignment="1" applyProtection="1">
      <alignment horizontal="center" vertical="center"/>
      <protection hidden="1"/>
    </xf>
    <xf numFmtId="0" fontId="1" fillId="37" borderId="15" xfId="0" applyNumberFormat="1" applyFont="1" applyFill="1" applyBorder="1" applyAlignment="1" applyProtection="1">
      <alignment horizontal="center" vertical="center"/>
      <protection hidden="1"/>
    </xf>
    <xf numFmtId="0" fontId="1" fillId="37" borderId="27" xfId="0" applyNumberFormat="1" applyFont="1" applyFill="1" applyBorder="1" applyAlignment="1" applyProtection="1">
      <alignment horizontal="center" vertical="center"/>
      <protection hidden="1"/>
    </xf>
    <xf numFmtId="49" fontId="1" fillId="35" borderId="30" xfId="0" applyNumberFormat="1" applyFont="1" applyFill="1" applyBorder="1" applyAlignment="1" applyProtection="1">
      <alignment horizontal="center" vertical="center" wrapText="1"/>
      <protection hidden="1"/>
    </xf>
    <xf numFmtId="49" fontId="1" fillId="34" borderId="41" xfId="0" applyNumberFormat="1" applyFont="1" applyFill="1" applyBorder="1" applyAlignment="1" applyProtection="1">
      <alignment vertical="center" wrapText="1"/>
      <protection locked="0"/>
    </xf>
    <xf numFmtId="49" fontId="1" fillId="34" borderId="42" xfId="0" applyNumberFormat="1" applyFont="1" applyFill="1" applyBorder="1" applyAlignment="1" applyProtection="1">
      <alignment vertical="center" wrapText="1"/>
      <protection locked="0"/>
    </xf>
    <xf numFmtId="49" fontId="1" fillId="34" borderId="43" xfId="0" applyNumberFormat="1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 applyProtection="1">
      <alignment horizontal="center" vertical="top"/>
      <protection hidden="1"/>
    </xf>
    <xf numFmtId="2" fontId="1" fillId="34" borderId="31" xfId="0" applyNumberFormat="1" applyFont="1" applyFill="1" applyBorder="1" applyAlignment="1" applyProtection="1">
      <alignment horizontal="right" vertical="center" wrapText="1" indent="1"/>
      <protection hidden="1"/>
    </xf>
    <xf numFmtId="49" fontId="1" fillId="35" borderId="32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33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top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right"/>
      <protection hidden="1"/>
    </xf>
    <xf numFmtId="0" fontId="1" fillId="38" borderId="28" xfId="0" applyFont="1" applyFill="1" applyBorder="1" applyAlignment="1" applyProtection="1">
      <alignment horizontal="center" vertical="center" wrapText="1"/>
      <protection hidden="1"/>
    </xf>
    <xf numFmtId="0" fontId="1" fillId="34" borderId="29" xfId="0" applyFont="1" applyFill="1" applyBorder="1" applyAlignment="1" applyProtection="1">
      <alignment horizontal="left" vertical="center" wrapText="1"/>
      <protection hidden="1"/>
    </xf>
    <xf numFmtId="2" fontId="1" fillId="34" borderId="29" xfId="0" applyNumberFormat="1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top"/>
      <protection hidden="1"/>
    </xf>
    <xf numFmtId="0" fontId="5" fillId="33" borderId="44" xfId="0" applyFont="1" applyFill="1" applyBorder="1" applyAlignment="1" applyProtection="1">
      <alignment horizontal="center" vertical="center" wrapText="1"/>
      <protection hidden="1"/>
    </xf>
    <xf numFmtId="0" fontId="5" fillId="33" borderId="45" xfId="0" applyFont="1" applyFill="1" applyBorder="1" applyAlignment="1" applyProtection="1">
      <alignment horizontal="center" vertical="center" wrapText="1"/>
      <protection hidden="1"/>
    </xf>
    <xf numFmtId="0" fontId="5" fillId="33" borderId="46" xfId="0" applyFont="1" applyFill="1" applyBorder="1" applyAlignment="1" applyProtection="1">
      <alignment horizontal="center" vertic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5" fillId="33" borderId="28" xfId="0" applyFont="1" applyFill="1" applyBorder="1" applyAlignment="1" applyProtection="1">
      <alignment horizontal="center" vertical="center"/>
      <protection hidden="1"/>
    </xf>
    <xf numFmtId="0" fontId="5" fillId="34" borderId="20" xfId="0" applyNumberFormat="1" applyFont="1" applyFill="1" applyBorder="1" applyAlignment="1" applyProtection="1">
      <alignment horizontal="center" vertical="top" wrapText="1"/>
      <protection hidden="1"/>
    </xf>
    <xf numFmtId="0" fontId="5" fillId="34" borderId="0" xfId="0" applyNumberFormat="1" applyFont="1" applyFill="1" applyBorder="1" applyAlignment="1" applyProtection="1">
      <alignment horizontal="center" vertical="top" wrapText="1"/>
      <protection hidden="1"/>
    </xf>
    <xf numFmtId="0" fontId="10" fillId="35" borderId="0" xfId="0" applyFont="1" applyFill="1" applyBorder="1" applyAlignment="1" applyProtection="1">
      <alignment horizontal="center" vertical="center" wrapText="1"/>
      <protection hidden="1"/>
    </xf>
    <xf numFmtId="172" fontId="4" fillId="34" borderId="34" xfId="0" applyNumberFormat="1" applyFont="1" applyFill="1" applyBorder="1" applyAlignment="1" applyProtection="1">
      <alignment horizontal="center" vertical="center"/>
      <protection locked="0"/>
    </xf>
    <xf numFmtId="172" fontId="4" fillId="34" borderId="19" xfId="0" applyNumberFormat="1" applyFont="1" applyFill="1" applyBorder="1" applyAlignment="1" applyProtection="1">
      <alignment horizontal="center" vertical="center"/>
      <protection locked="0"/>
    </xf>
    <xf numFmtId="172" fontId="4" fillId="34" borderId="35" xfId="0" applyNumberFormat="1" applyFont="1" applyFill="1" applyBorder="1" applyAlignment="1" applyProtection="1">
      <alignment horizontal="center" vertical="center"/>
      <protection locked="0"/>
    </xf>
    <xf numFmtId="0" fontId="1" fillId="38" borderId="28" xfId="0" applyFont="1" applyFill="1" applyBorder="1" applyAlignment="1" applyProtection="1">
      <alignment horizontal="center" vertical="center"/>
      <protection hidden="1"/>
    </xf>
    <xf numFmtId="49" fontId="4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/>
      <protection locked="0"/>
    </xf>
    <xf numFmtId="0" fontId="0" fillId="35" borderId="35" xfId="0" applyFill="1" applyBorder="1" applyAlignment="1" applyProtection="1">
      <alignment/>
      <protection locked="0"/>
    </xf>
    <xf numFmtId="0" fontId="5" fillId="34" borderId="47" xfId="0" applyFont="1" applyFill="1" applyBorder="1" applyAlignment="1" applyProtection="1">
      <alignment horizontal="center" vertical="top"/>
      <protection hidden="1"/>
    </xf>
    <xf numFmtId="0" fontId="1" fillId="38" borderId="28" xfId="0" applyFont="1" applyFill="1" applyBorder="1" applyAlignment="1" applyProtection="1">
      <alignment horizontal="center" vertical="center" wrapText="1"/>
      <protection hidden="1"/>
    </xf>
    <xf numFmtId="0" fontId="1" fillId="35" borderId="28" xfId="0" applyNumberFormat="1" applyFont="1" applyFill="1" applyBorder="1" applyAlignment="1" applyProtection="1">
      <alignment horizontal="center" vertical="center" wrapText="1"/>
      <protection hidden="1"/>
    </xf>
    <xf numFmtId="172" fontId="4" fillId="34" borderId="38" xfId="0" applyNumberFormat="1" applyFont="1" applyFill="1" applyBorder="1" applyAlignment="1" applyProtection="1">
      <alignment horizontal="center" vertical="center"/>
      <protection hidden="1"/>
    </xf>
    <xf numFmtId="172" fontId="4" fillId="34" borderId="29" xfId="0" applyNumberFormat="1" applyFont="1" applyFill="1" applyBorder="1" applyAlignment="1" applyProtection="1">
      <alignment horizontal="center" vertical="center"/>
      <protection hidden="1"/>
    </xf>
    <xf numFmtId="172" fontId="4" fillId="34" borderId="39" xfId="0" applyNumberFormat="1" applyFont="1" applyFill="1" applyBorder="1" applyAlignment="1" applyProtection="1">
      <alignment horizontal="center" vertical="center"/>
      <protection hidden="1"/>
    </xf>
    <xf numFmtId="49" fontId="4" fillId="34" borderId="38" xfId="0" applyNumberFormat="1" applyFont="1" applyFill="1" applyBorder="1" applyAlignment="1" applyProtection="1">
      <alignment horizontal="center" vertical="center"/>
      <protection locked="0"/>
    </xf>
    <xf numFmtId="49" fontId="4" fillId="34" borderId="29" xfId="0" applyNumberFormat="1" applyFont="1" applyFill="1" applyBorder="1" applyAlignment="1" applyProtection="1">
      <alignment horizontal="center" vertical="center"/>
      <protection locked="0"/>
    </xf>
    <xf numFmtId="49" fontId="4" fillId="34" borderId="39" xfId="0" applyNumberFormat="1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 vertical="center"/>
      <protection hidden="1"/>
    </xf>
    <xf numFmtId="2" fontId="1" fillId="34" borderId="36" xfId="0" applyNumberFormat="1" applyFont="1" applyFill="1" applyBorder="1" applyAlignment="1" applyProtection="1">
      <alignment horizontal="center" vertical="center"/>
      <protection hidden="1"/>
    </xf>
    <xf numFmtId="49" fontId="1" fillId="34" borderId="36" xfId="0" applyNumberFormat="1" applyFont="1" applyFill="1" applyBorder="1" applyAlignment="1" applyProtection="1">
      <alignment horizontal="center" vertical="center"/>
      <protection hidden="1"/>
    </xf>
    <xf numFmtId="0" fontId="1" fillId="34" borderId="36" xfId="0" applyFont="1" applyFill="1" applyBorder="1" applyAlignment="1" applyProtection="1">
      <alignment horizontal="left" vertical="center" wrapText="1"/>
      <protection hidden="1"/>
    </xf>
    <xf numFmtId="0" fontId="5" fillId="33" borderId="44" xfId="0" applyFont="1" applyFill="1" applyBorder="1" applyAlignment="1" applyProtection="1">
      <alignment horizontal="center" vertical="center" wrapText="1"/>
      <protection hidden="1" locked="0"/>
    </xf>
    <xf numFmtId="0" fontId="5" fillId="33" borderId="45" xfId="0" applyFont="1" applyFill="1" applyBorder="1" applyAlignment="1" applyProtection="1">
      <alignment horizontal="center" vertical="center" wrapText="1"/>
      <protection hidden="1" locked="0"/>
    </xf>
    <xf numFmtId="0" fontId="5" fillId="33" borderId="44" xfId="0" applyFont="1" applyFill="1" applyBorder="1" applyAlignment="1" applyProtection="1">
      <alignment horizontal="center" vertical="center" wrapText="1"/>
      <protection hidden="1"/>
    </xf>
    <xf numFmtId="0" fontId="5" fillId="33" borderId="45" xfId="0" applyFont="1" applyFill="1" applyBorder="1" applyAlignment="1" applyProtection="1">
      <alignment horizontal="center" vertical="center" wrapText="1"/>
      <protection hidden="1"/>
    </xf>
    <xf numFmtId="0" fontId="5" fillId="33" borderId="46" xfId="0" applyFont="1" applyFill="1" applyBorder="1" applyAlignment="1" applyProtection="1">
      <alignment horizontal="center" vertic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 locked="0"/>
    </xf>
    <xf numFmtId="0" fontId="1" fillId="34" borderId="36" xfId="0" applyFont="1" applyFill="1" applyBorder="1" applyAlignment="1" applyProtection="1">
      <alignment horizontal="left" vertical="center" wrapText="1"/>
      <protection hidden="1"/>
    </xf>
    <xf numFmtId="189" fontId="1" fillId="34" borderId="48" xfId="0" applyNumberFormat="1" applyFont="1" applyFill="1" applyBorder="1" applyAlignment="1" applyProtection="1">
      <alignment horizontal="center" vertical="center" wrapText="1"/>
      <protection locked="0"/>
    </xf>
    <xf numFmtId="189" fontId="1" fillId="34" borderId="49" xfId="0" applyNumberFormat="1" applyFont="1" applyFill="1" applyBorder="1" applyAlignment="1" applyProtection="1">
      <alignment horizontal="center" vertical="center" wrapText="1"/>
      <protection locked="0"/>
    </xf>
    <xf numFmtId="189" fontId="1" fillId="34" borderId="5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6" xfId="0" applyFont="1" applyFill="1" applyBorder="1" applyAlignment="1" applyProtection="1">
      <alignment vertical="center" wrapText="1"/>
      <protection hidden="1"/>
    </xf>
    <xf numFmtId="0" fontId="1" fillId="34" borderId="29" xfId="0" applyFont="1" applyFill="1" applyBorder="1" applyAlignment="1" applyProtection="1">
      <alignment horizontal="left" vertical="center" wrapText="1"/>
      <protection hidden="1"/>
    </xf>
    <xf numFmtId="189" fontId="1" fillId="34" borderId="32" xfId="0" applyNumberFormat="1" applyFont="1" applyFill="1" applyBorder="1" applyAlignment="1" applyProtection="1">
      <alignment horizontal="center" vertical="center" wrapText="1"/>
      <protection locked="0"/>
    </xf>
    <xf numFmtId="189" fontId="1" fillId="34" borderId="19" xfId="0" applyNumberFormat="1" applyFont="1" applyFill="1" applyBorder="1" applyAlignment="1" applyProtection="1">
      <alignment horizontal="center" vertical="center" wrapText="1"/>
      <protection locked="0"/>
    </xf>
    <xf numFmtId="189" fontId="1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9" xfId="0" applyFont="1" applyFill="1" applyBorder="1" applyAlignment="1" applyProtection="1">
      <alignment vertical="center" wrapText="1"/>
      <protection hidden="1"/>
    </xf>
    <xf numFmtId="0" fontId="1" fillId="34" borderId="30" xfId="0" applyFont="1" applyFill="1" applyBorder="1" applyAlignment="1" applyProtection="1">
      <alignment horizontal="left" vertical="center" wrapText="1"/>
      <protection hidden="1"/>
    </xf>
    <xf numFmtId="189" fontId="1" fillId="34" borderId="41" xfId="0" applyNumberFormat="1" applyFont="1" applyFill="1" applyBorder="1" applyAlignment="1" applyProtection="1">
      <alignment horizontal="center" vertical="center" wrapText="1"/>
      <protection locked="0"/>
    </xf>
    <xf numFmtId="189" fontId="1" fillId="34" borderId="42" xfId="0" applyNumberFormat="1" applyFont="1" applyFill="1" applyBorder="1" applyAlignment="1" applyProtection="1">
      <alignment horizontal="center" vertical="center" wrapText="1"/>
      <protection locked="0"/>
    </xf>
    <xf numFmtId="189" fontId="1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0" xfId="0" applyFont="1" applyFill="1" applyBorder="1" applyAlignment="1" applyProtection="1">
      <alignment vertical="center" wrapText="1"/>
      <protection hidden="1"/>
    </xf>
    <xf numFmtId="189" fontId="1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NumberFormat="1" applyFont="1" applyFill="1" applyBorder="1" applyAlignment="1" applyProtection="1">
      <alignment horizontal="left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4" fillId="34" borderId="28" xfId="0" applyFont="1" applyFill="1" applyBorder="1" applyAlignment="1" applyProtection="1">
      <alignment horizontal="left" vertical="center" wrapText="1"/>
      <protection hidden="1"/>
    </xf>
    <xf numFmtId="0" fontId="1" fillId="34" borderId="28" xfId="0" applyFont="1" applyFill="1" applyBorder="1" applyAlignment="1" applyProtection="1">
      <alignment horizontal="left" vertical="center" wrapText="1"/>
      <protection hidden="1"/>
    </xf>
    <xf numFmtId="0" fontId="1" fillId="34" borderId="28" xfId="0" applyFont="1" applyFill="1" applyBorder="1" applyAlignment="1" applyProtection="1">
      <alignment horizontal="left" vertical="center" wrapText="1"/>
      <protection hidden="1"/>
    </xf>
    <xf numFmtId="49" fontId="4" fillId="34" borderId="38" xfId="0" applyNumberFormat="1" applyFont="1" applyFill="1" applyBorder="1" applyAlignment="1" applyProtection="1">
      <alignment horizontal="center" vertical="center"/>
      <protection locked="0"/>
    </xf>
    <xf numFmtId="49" fontId="4" fillId="34" borderId="29" xfId="0" applyNumberFormat="1" applyFont="1" applyFill="1" applyBorder="1" applyAlignment="1" applyProtection="1">
      <alignment horizontal="center" vertical="center"/>
      <protection locked="0"/>
    </xf>
    <xf numFmtId="49" fontId="4" fillId="34" borderId="39" xfId="0" applyNumberFormat="1" applyFont="1" applyFill="1" applyBorder="1" applyAlignment="1" applyProtection="1">
      <alignment horizontal="center" vertical="center"/>
      <protection locked="0"/>
    </xf>
    <xf numFmtId="0" fontId="6" fillId="34" borderId="47" xfId="0" applyFont="1" applyFill="1" applyBorder="1" applyAlignment="1" applyProtection="1">
      <alignment horizontal="center" vertical="top"/>
      <protection hidden="1"/>
    </xf>
    <xf numFmtId="0" fontId="5" fillId="34" borderId="20" xfId="0" applyFont="1" applyFill="1" applyBorder="1" applyAlignment="1" applyProtection="1">
      <alignment horizontal="center" vertical="top"/>
      <protection hidden="1"/>
    </xf>
    <xf numFmtId="2" fontId="1" fillId="34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" fillId="34" borderId="0" xfId="0" applyFont="1" applyFill="1" applyAlignment="1" applyProtection="1">
      <alignment horizontal="left" vertical="center" wrapText="1"/>
      <protection hidden="1"/>
    </xf>
    <xf numFmtId="49" fontId="4" fillId="34" borderId="34" xfId="0" applyNumberFormat="1" applyFont="1" applyFill="1" applyBorder="1" applyAlignment="1" applyProtection="1">
      <alignment horizontal="center" vertical="center"/>
      <protection locked="0"/>
    </xf>
    <xf numFmtId="49" fontId="4" fillId="34" borderId="19" xfId="0" applyNumberFormat="1" applyFont="1" applyFill="1" applyBorder="1" applyAlignment="1" applyProtection="1">
      <alignment horizontal="center" vertical="center"/>
      <protection locked="0"/>
    </xf>
    <xf numFmtId="49" fontId="4" fillId="34" borderId="35" xfId="0" applyNumberFormat="1" applyFont="1" applyFill="1" applyBorder="1" applyAlignment="1" applyProtection="1">
      <alignment horizontal="center" vertical="center"/>
      <protection locked="0"/>
    </xf>
    <xf numFmtId="49" fontId="4" fillId="35" borderId="34" xfId="0" applyNumberFormat="1" applyFont="1" applyFill="1" applyBorder="1" applyAlignment="1" applyProtection="1">
      <alignment horizontal="center" vertical="center"/>
      <protection locked="0"/>
    </xf>
    <xf numFmtId="49" fontId="4" fillId="35" borderId="19" xfId="0" applyNumberFormat="1" applyFont="1" applyFill="1" applyBorder="1" applyAlignment="1" applyProtection="1">
      <alignment horizontal="center" vertical="center"/>
      <protection locked="0"/>
    </xf>
    <xf numFmtId="49" fontId="4" fillId="35" borderId="35" xfId="0" applyNumberFormat="1" applyFont="1" applyFill="1" applyBorder="1" applyAlignment="1" applyProtection="1">
      <alignment horizontal="center" vertical="center"/>
      <protection locked="0"/>
    </xf>
    <xf numFmtId="0" fontId="1" fillId="35" borderId="51" xfId="0" applyNumberFormat="1" applyFont="1" applyFill="1" applyBorder="1" applyAlignment="1" applyProtection="1">
      <alignment horizontal="center" vertical="center" wrapText="1"/>
      <protection hidden="1"/>
    </xf>
    <xf numFmtId="0" fontId="1" fillId="38" borderId="26" xfId="0" applyFont="1" applyFill="1" applyBorder="1" applyAlignment="1" applyProtection="1">
      <alignment horizontal="center" vertical="center" wrapText="1"/>
      <protection hidden="1"/>
    </xf>
    <xf numFmtId="0" fontId="1" fillId="38" borderId="15" xfId="0" applyFont="1" applyFill="1" applyBorder="1" applyAlignment="1" applyProtection="1">
      <alignment horizontal="center" vertical="center" wrapText="1"/>
      <protection hidden="1"/>
    </xf>
    <xf numFmtId="0" fontId="1" fillId="38" borderId="27" xfId="0" applyFont="1" applyFill="1" applyBorder="1" applyAlignment="1" applyProtection="1">
      <alignment horizontal="center" vertical="center" wrapText="1"/>
      <protection hidden="1"/>
    </xf>
    <xf numFmtId="0" fontId="1" fillId="38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38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8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38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38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38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2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0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3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4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5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15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7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5" xfId="0" applyNumberFormat="1" applyFont="1" applyFill="1" applyBorder="1" applyAlignment="1" applyProtection="1">
      <alignment horizontal="center" vertical="top" wrapText="1"/>
      <protection hidden="1"/>
    </xf>
    <xf numFmtId="49" fontId="1" fillId="34" borderId="15" xfId="0" applyNumberFormat="1" applyFont="1" applyFill="1" applyBorder="1" applyAlignment="1" applyProtection="1">
      <alignment horizontal="center" vertical="top" wrapText="1"/>
      <protection hidden="1"/>
    </xf>
    <xf numFmtId="0" fontId="1" fillId="34" borderId="27" xfId="0" applyNumberFormat="1" applyFont="1" applyFill="1" applyBorder="1" applyAlignment="1" applyProtection="1">
      <alignment horizontal="center" vertical="top" wrapText="1"/>
      <protection hidden="1"/>
    </xf>
    <xf numFmtId="0" fontId="5" fillId="34" borderId="20" xfId="0" applyNumberFormat="1" applyFont="1" applyFill="1" applyBorder="1" applyAlignment="1" applyProtection="1">
      <alignment horizontal="center" vertical="top"/>
      <protection hidden="1"/>
    </xf>
    <xf numFmtId="0" fontId="5" fillId="34" borderId="20" xfId="0" applyFont="1" applyFill="1" applyBorder="1" applyAlignment="1" applyProtection="1">
      <alignment horizontal="center" vertical="top" wrapText="1"/>
      <protection hidden="1"/>
    </xf>
    <xf numFmtId="0" fontId="5" fillId="34" borderId="15" xfId="0" applyFont="1" applyFill="1" applyBorder="1" applyAlignment="1" applyProtection="1">
      <alignment horizontal="center" vertical="top" wrapText="1"/>
      <protection hidden="1"/>
    </xf>
    <xf numFmtId="0" fontId="5" fillId="34" borderId="23" xfId="0" applyFont="1" applyFill="1" applyBorder="1" applyAlignment="1" applyProtection="1">
      <alignment horizontal="center" vertical="top" wrapText="1"/>
      <protection hidden="1"/>
    </xf>
    <xf numFmtId="0" fontId="5" fillId="34" borderId="27" xfId="0" applyFont="1" applyFill="1" applyBorder="1" applyAlignment="1" applyProtection="1">
      <alignment horizontal="center" vertical="top" wrapText="1"/>
      <protection hidden="1"/>
    </xf>
    <xf numFmtId="0" fontId="17" fillId="34" borderId="0" xfId="0" applyFont="1" applyFill="1" applyBorder="1" applyAlignment="1" applyProtection="1">
      <alignment horizontal="left" vertical="top" indent="1"/>
      <protection hidden="1"/>
    </xf>
    <xf numFmtId="0" fontId="5" fillId="34" borderId="0" xfId="0" applyFont="1" applyFill="1" applyBorder="1" applyAlignment="1" applyProtection="1">
      <alignment horizontal="left" vertical="top" indent="1"/>
      <protection hidden="1"/>
    </xf>
    <xf numFmtId="0" fontId="17" fillId="34" borderId="0" xfId="0" applyFont="1" applyFill="1" applyBorder="1" applyAlignment="1" applyProtection="1">
      <alignment horizontal="left" vertical="top" wrapText="1" indent="1"/>
      <protection hidden="1"/>
    </xf>
    <xf numFmtId="0" fontId="5" fillId="34" borderId="0" xfId="0" applyFont="1" applyFill="1" applyBorder="1" applyAlignment="1" applyProtection="1">
      <alignment horizontal="left" vertical="top" wrapText="1" indent="1"/>
      <protection hidden="1"/>
    </xf>
    <xf numFmtId="0" fontId="17" fillId="34" borderId="0" xfId="0" applyNumberFormat="1" applyFont="1" applyFill="1" applyBorder="1" applyAlignment="1" applyProtection="1">
      <alignment horizontal="left" vertical="top" wrapText="1" indent="1"/>
      <protection hidden="1"/>
    </xf>
    <xf numFmtId="0" fontId="5" fillId="34" borderId="0" xfId="0" applyNumberFormat="1" applyFont="1" applyFill="1" applyBorder="1" applyAlignment="1" applyProtection="1">
      <alignment horizontal="left" vertical="top" wrapText="1" indent="1"/>
      <protection hidden="1"/>
    </xf>
    <xf numFmtId="0" fontId="5" fillId="34" borderId="20" xfId="0" applyFont="1" applyFill="1" applyBorder="1" applyAlignment="1" applyProtection="1">
      <alignment horizontal="center" vertical="top"/>
      <protection locked="0"/>
    </xf>
    <xf numFmtId="189" fontId="1" fillId="34" borderId="30" xfId="0" applyNumberFormat="1" applyFont="1" applyFill="1" applyBorder="1" applyAlignment="1" applyProtection="1">
      <alignment horizontal="center" vertical="center"/>
      <protection hidden="1"/>
    </xf>
    <xf numFmtId="189" fontId="1" fillId="34" borderId="36" xfId="0" applyNumberFormat="1" applyFont="1" applyFill="1" applyBorder="1" applyAlignment="1" applyProtection="1">
      <alignment horizontal="center" vertical="center"/>
      <protection hidden="1"/>
    </xf>
    <xf numFmtId="0" fontId="1" fillId="34" borderId="30" xfId="0" applyFont="1" applyFill="1" applyBorder="1" applyAlignment="1" applyProtection="1">
      <alignment horizontal="left" vertical="center" wrapText="1"/>
      <protection hidden="1"/>
    </xf>
    <xf numFmtId="0" fontId="1" fillId="34" borderId="36" xfId="0" applyNumberFormat="1" applyFont="1" applyFill="1" applyBorder="1" applyAlignment="1" applyProtection="1">
      <alignment horizontal="center" vertical="center"/>
      <protection hidden="1"/>
    </xf>
    <xf numFmtId="0" fontId="9" fillId="33" borderId="0" xfId="55" applyFont="1" applyFill="1" applyBorder="1" applyAlignment="1" applyProtection="1">
      <alignment horizontal="center" vertical="center" wrapText="1"/>
      <protection hidden="1"/>
    </xf>
    <xf numFmtId="0" fontId="2" fillId="33" borderId="0" xfId="42" applyFill="1" applyBorder="1" applyAlignment="1" applyProtection="1">
      <alignment vertical="center" wrapText="1"/>
      <protection hidden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Налоговая декларация (расчет) по акцизам (c 07.05.2010)" xfId="54"/>
    <cellStyle name="Обычный_Expert00" xfId="55"/>
    <cellStyle name="Обычный_Expert01" xfId="56"/>
    <cellStyle name="Обычный_Налоговая декларация (расчет) по акцизам (c 07.05.2010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M21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1" width="2.75390625" style="12" customWidth="1"/>
    <col min="2" max="2" width="3.00390625" style="12" bestFit="1" customWidth="1"/>
    <col min="3" max="36" width="2.875" style="12" customWidth="1"/>
    <col min="37" max="39" width="2.75390625" style="12" customWidth="1"/>
    <col min="40" max="16384" width="2.75390625" style="12" customWidth="1"/>
  </cols>
  <sheetData>
    <row r="1" spans="2:37" ht="15" customHeight="1" thickBot="1">
      <c r="B1" s="209" t="s">
        <v>105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</row>
    <row r="2" spans="2:37" ht="12" customHeight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7"/>
    </row>
    <row r="3" spans="2:37" ht="10.5" customHeight="1">
      <c r="B3" s="18"/>
      <c r="C3" s="19"/>
      <c r="D3" s="19"/>
      <c r="E3" s="19"/>
      <c r="F3" s="19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6" t="s">
        <v>107</v>
      </c>
      <c r="AK3" s="20"/>
    </row>
    <row r="4" spans="2:37" ht="10.5" customHeight="1">
      <c r="B4" s="18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107" t="s">
        <v>91</v>
      </c>
      <c r="AK4" s="20"/>
    </row>
    <row r="5" spans="2:37" ht="10.5" customHeight="1">
      <c r="B5" s="18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107" t="s">
        <v>90</v>
      </c>
      <c r="AK5" s="20"/>
    </row>
    <row r="6" spans="2:37" ht="10.5" customHeight="1">
      <c r="B6" s="18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107" t="s">
        <v>92</v>
      </c>
      <c r="AK6" s="20"/>
    </row>
    <row r="7" spans="2:37" ht="10.5" customHeight="1">
      <c r="B7" s="1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107" t="s">
        <v>93</v>
      </c>
      <c r="AK7" s="20"/>
    </row>
    <row r="8" spans="2:37" ht="10.5" customHeight="1">
      <c r="B8" s="18"/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107" t="s">
        <v>108</v>
      </c>
      <c r="AK8" s="20"/>
    </row>
    <row r="9" spans="2:37" ht="10.5" customHeight="1">
      <c r="B9" s="18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94"/>
      <c r="AK9" s="20"/>
    </row>
    <row r="10" spans="2:37" ht="10.5" customHeight="1">
      <c r="B10" s="18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107" t="s">
        <v>198</v>
      </c>
      <c r="AK10" s="20"/>
    </row>
    <row r="11" spans="2:37" ht="10.5" customHeight="1">
      <c r="B11" s="18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94"/>
      <c r="AK11" s="20"/>
    </row>
    <row r="12" spans="2:37" ht="9" customHeight="1">
      <c r="B12" s="18"/>
      <c r="C12" s="210" t="s">
        <v>114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"/>
      <c r="S12" s="211" t="s">
        <v>94</v>
      </c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3"/>
      <c r="AF12" s="139" t="s">
        <v>199</v>
      </c>
      <c r="AG12" s="139"/>
      <c r="AH12" s="139"/>
      <c r="AI12" s="139"/>
      <c r="AJ12" s="139"/>
      <c r="AK12" s="20"/>
    </row>
    <row r="13" spans="2:37" ht="10.5" customHeight="1">
      <c r="B13" s="18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"/>
      <c r="S13" s="214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6"/>
      <c r="AF13" s="139"/>
      <c r="AG13" s="139"/>
      <c r="AH13" s="139"/>
      <c r="AI13" s="139"/>
      <c r="AJ13" s="139"/>
      <c r="AK13" s="20"/>
    </row>
    <row r="14" spans="2:37" ht="12" customHeight="1">
      <c r="B14" s="18"/>
      <c r="C14" s="40" t="s">
        <v>62</v>
      </c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41"/>
      <c r="R14" s="21"/>
      <c r="S14" s="200" t="s">
        <v>99</v>
      </c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2"/>
      <c r="AF14" s="249"/>
      <c r="AG14" s="249"/>
      <c r="AH14" s="249"/>
      <c r="AI14" s="249"/>
      <c r="AJ14" s="249"/>
      <c r="AK14" s="20"/>
    </row>
    <row r="15" spans="2:37" ht="12" customHeight="1">
      <c r="B15" s="18"/>
      <c r="C15" s="40"/>
      <c r="D15" s="199" t="s">
        <v>63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42"/>
      <c r="R15" s="21"/>
      <c r="S15" s="203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5"/>
      <c r="AF15" s="249"/>
      <c r="AG15" s="249"/>
      <c r="AH15" s="249"/>
      <c r="AI15" s="249"/>
      <c r="AJ15" s="249"/>
      <c r="AK15" s="20"/>
    </row>
    <row r="16" spans="2:37" ht="12" customHeight="1">
      <c r="B16" s="18"/>
      <c r="C16" s="115" t="s">
        <v>17</v>
      </c>
      <c r="D16" s="43"/>
      <c r="E16" s="43"/>
      <c r="F16" s="43"/>
      <c r="G16" s="43"/>
      <c r="H16" s="43"/>
      <c r="I16" s="43"/>
      <c r="J16" s="43"/>
      <c r="K16" s="43"/>
      <c r="L16" s="43"/>
      <c r="M16" s="42"/>
      <c r="N16" s="42"/>
      <c r="O16" s="42"/>
      <c r="P16" s="42"/>
      <c r="Q16" s="42"/>
      <c r="R16" s="21"/>
      <c r="S16" s="200" t="s">
        <v>109</v>
      </c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2"/>
      <c r="AF16" s="249"/>
      <c r="AG16" s="249"/>
      <c r="AH16" s="249"/>
      <c r="AI16" s="249"/>
      <c r="AJ16" s="249"/>
      <c r="AK16" s="20"/>
    </row>
    <row r="17" spans="2:37" ht="12" customHeight="1">
      <c r="B17" s="18"/>
      <c r="C17" s="40" t="s">
        <v>62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42"/>
      <c r="R17" s="21"/>
      <c r="S17" s="206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8"/>
      <c r="AF17" s="249"/>
      <c r="AG17" s="249"/>
      <c r="AH17" s="249"/>
      <c r="AI17" s="249"/>
      <c r="AJ17" s="249"/>
      <c r="AK17" s="20"/>
    </row>
    <row r="18" spans="2:37" ht="12" customHeight="1">
      <c r="B18" s="18"/>
      <c r="C18" s="40"/>
      <c r="D18" s="199" t="s">
        <v>18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42"/>
      <c r="R18" s="21"/>
      <c r="S18" s="200" t="s">
        <v>110</v>
      </c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2"/>
      <c r="AF18" s="249"/>
      <c r="AG18" s="249"/>
      <c r="AH18" s="249"/>
      <c r="AI18" s="249"/>
      <c r="AJ18" s="249"/>
      <c r="AK18" s="20"/>
    </row>
    <row r="19" spans="2:37" ht="12" customHeight="1">
      <c r="B19" s="18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42"/>
      <c r="R19" s="21"/>
      <c r="S19" s="206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8"/>
      <c r="AF19" s="249"/>
      <c r="AG19" s="249"/>
      <c r="AH19" s="249"/>
      <c r="AI19" s="249"/>
      <c r="AJ19" s="249"/>
      <c r="AK19" s="20"/>
    </row>
    <row r="20" spans="2:37" ht="12" customHeight="1">
      <c r="B20" s="18"/>
      <c r="C20" s="294" t="s">
        <v>19</v>
      </c>
      <c r="D20" s="294"/>
      <c r="E20" s="294"/>
      <c r="F20" s="294"/>
      <c r="G20" s="294"/>
      <c r="H20" s="294"/>
      <c r="I20" s="294"/>
      <c r="J20" s="294"/>
      <c r="K20" s="21"/>
      <c r="L20" s="21"/>
      <c r="M20" s="21"/>
      <c r="N20" s="21"/>
      <c r="O20" s="21"/>
      <c r="P20" s="21"/>
      <c r="Q20" s="42"/>
      <c r="R20" s="21"/>
      <c r="S20" s="203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5"/>
      <c r="AF20" s="249"/>
      <c r="AG20" s="249"/>
      <c r="AH20" s="249"/>
      <c r="AI20" s="249"/>
      <c r="AJ20" s="249"/>
      <c r="AK20" s="20"/>
    </row>
    <row r="21" spans="2:37" ht="12" customHeight="1">
      <c r="B21" s="18"/>
      <c r="C21" s="294"/>
      <c r="D21" s="294"/>
      <c r="E21" s="294"/>
      <c r="F21" s="294"/>
      <c r="G21" s="294"/>
      <c r="H21" s="294"/>
      <c r="I21" s="294"/>
      <c r="J21" s="294"/>
      <c r="K21" s="21"/>
      <c r="L21" s="21"/>
      <c r="M21" s="21"/>
      <c r="N21" s="21"/>
      <c r="O21" s="21"/>
      <c r="P21" s="21"/>
      <c r="Q21" s="42"/>
      <c r="R21" s="21"/>
      <c r="S21" s="139" t="s">
        <v>65</v>
      </c>
      <c r="T21" s="139"/>
      <c r="U21" s="139"/>
      <c r="V21" s="139"/>
      <c r="W21" s="139"/>
      <c r="X21" s="139"/>
      <c r="Y21" s="139"/>
      <c r="Z21" s="139" t="s">
        <v>66</v>
      </c>
      <c r="AA21" s="139"/>
      <c r="AB21" s="139"/>
      <c r="AC21" s="139"/>
      <c r="AD21" s="139"/>
      <c r="AE21" s="139"/>
      <c r="AF21" s="128"/>
      <c r="AG21" s="129"/>
      <c r="AH21" s="129"/>
      <c r="AI21" s="129"/>
      <c r="AJ21" s="130"/>
      <c r="AK21" s="20"/>
    </row>
    <row r="22" spans="2:37" ht="12" customHeight="1">
      <c r="B22" s="18"/>
      <c r="C22" s="294"/>
      <c r="D22" s="294"/>
      <c r="E22" s="294"/>
      <c r="F22" s="294"/>
      <c r="G22" s="294"/>
      <c r="H22" s="294"/>
      <c r="I22" s="294"/>
      <c r="J22" s="294"/>
      <c r="K22" s="21"/>
      <c r="L22" s="298"/>
      <c r="M22" s="299"/>
      <c r="N22" s="299"/>
      <c r="O22" s="299"/>
      <c r="P22" s="300"/>
      <c r="Q22" s="42"/>
      <c r="R22" s="21"/>
      <c r="S22" s="137"/>
      <c r="T22" s="137"/>
      <c r="U22" s="137"/>
      <c r="V22" s="137"/>
      <c r="W22" s="137"/>
      <c r="X22" s="137"/>
      <c r="Y22" s="137"/>
      <c r="Z22" s="138"/>
      <c r="AA22" s="138"/>
      <c r="AB22" s="138"/>
      <c r="AC22" s="138"/>
      <c r="AD22" s="138"/>
      <c r="AE22" s="138"/>
      <c r="AF22" s="131"/>
      <c r="AG22" s="132"/>
      <c r="AH22" s="132"/>
      <c r="AI22" s="132"/>
      <c r="AJ22" s="133"/>
      <c r="AK22" s="20"/>
    </row>
    <row r="23" spans="2:37" ht="12" customHeight="1">
      <c r="B23" s="18"/>
      <c r="C23" s="48"/>
      <c r="D23" s="48"/>
      <c r="E23" s="48"/>
      <c r="F23" s="48"/>
      <c r="G23" s="49"/>
      <c r="H23" s="49"/>
      <c r="I23" s="21"/>
      <c r="J23" s="21"/>
      <c r="K23" s="21"/>
      <c r="L23" s="49"/>
      <c r="M23" s="49"/>
      <c r="N23" s="49"/>
      <c r="O23" s="48"/>
      <c r="P23" s="48"/>
      <c r="Q23" s="42"/>
      <c r="R23" s="21"/>
      <c r="S23" s="137"/>
      <c r="T23" s="137"/>
      <c r="U23" s="137"/>
      <c r="V23" s="137"/>
      <c r="W23" s="137"/>
      <c r="X23" s="137"/>
      <c r="Y23" s="137"/>
      <c r="Z23" s="138"/>
      <c r="AA23" s="138"/>
      <c r="AB23" s="138"/>
      <c r="AC23" s="138"/>
      <c r="AD23" s="138"/>
      <c r="AE23" s="138"/>
      <c r="AF23" s="134"/>
      <c r="AG23" s="135"/>
      <c r="AH23" s="135"/>
      <c r="AI23" s="135"/>
      <c r="AJ23" s="136"/>
      <c r="AK23" s="20"/>
    </row>
    <row r="24" spans="2:37" ht="12" customHeight="1">
      <c r="B24" s="18"/>
      <c r="C24" s="44" t="s">
        <v>200</v>
      </c>
      <c r="D24" s="44"/>
      <c r="E24" s="44"/>
      <c r="F24" s="44"/>
      <c r="G24" s="45"/>
      <c r="H24" s="45"/>
      <c r="I24" s="21"/>
      <c r="J24" s="21"/>
      <c r="K24" s="21"/>
      <c r="L24" s="185"/>
      <c r="M24" s="186"/>
      <c r="N24" s="186"/>
      <c r="O24" s="186"/>
      <c r="P24" s="187"/>
      <c r="Q24" s="42"/>
      <c r="R24" s="21"/>
      <c r="S24" s="200" t="s">
        <v>111</v>
      </c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2"/>
      <c r="AF24" s="249"/>
      <c r="AG24" s="249"/>
      <c r="AH24" s="249"/>
      <c r="AI24" s="249"/>
      <c r="AJ24" s="249"/>
      <c r="AK24" s="20"/>
    </row>
    <row r="25" spans="2:37" ht="12" customHeight="1">
      <c r="B25" s="18"/>
      <c r="C25" s="44"/>
      <c r="D25" s="44"/>
      <c r="E25" s="44"/>
      <c r="F25" s="44"/>
      <c r="G25" s="45"/>
      <c r="H25" s="45"/>
      <c r="I25" s="21"/>
      <c r="J25" s="21"/>
      <c r="K25" s="21"/>
      <c r="L25" s="46"/>
      <c r="M25" s="46"/>
      <c r="N25" s="46"/>
      <c r="O25" s="46"/>
      <c r="P25" s="46"/>
      <c r="Q25" s="42"/>
      <c r="R25" s="21"/>
      <c r="S25" s="203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5"/>
      <c r="AF25" s="249"/>
      <c r="AG25" s="249"/>
      <c r="AH25" s="249"/>
      <c r="AI25" s="249"/>
      <c r="AJ25" s="249"/>
      <c r="AK25" s="20"/>
    </row>
    <row r="26" spans="2:37" s="23" customFormat="1" ht="12" customHeight="1">
      <c r="B26" s="24"/>
      <c r="C26" s="44" t="s">
        <v>201</v>
      </c>
      <c r="D26" s="44"/>
      <c r="E26" s="44"/>
      <c r="F26" s="44"/>
      <c r="G26" s="45"/>
      <c r="H26" s="45"/>
      <c r="I26" s="60"/>
      <c r="J26" s="60"/>
      <c r="K26" s="60"/>
      <c r="L26" s="185"/>
      <c r="M26" s="186"/>
      <c r="N26" s="186"/>
      <c r="O26" s="186"/>
      <c r="P26" s="187"/>
      <c r="Q26" s="42"/>
      <c r="R26" s="60"/>
      <c r="S26" s="139" t="s">
        <v>65</v>
      </c>
      <c r="T26" s="139"/>
      <c r="U26" s="139"/>
      <c r="V26" s="139"/>
      <c r="W26" s="139"/>
      <c r="X26" s="139"/>
      <c r="Y26" s="139"/>
      <c r="Z26" s="139" t="s">
        <v>66</v>
      </c>
      <c r="AA26" s="139"/>
      <c r="AB26" s="139"/>
      <c r="AC26" s="139"/>
      <c r="AD26" s="139"/>
      <c r="AE26" s="139"/>
      <c r="AF26" s="128"/>
      <c r="AG26" s="129"/>
      <c r="AH26" s="129"/>
      <c r="AI26" s="129"/>
      <c r="AJ26" s="130"/>
      <c r="AK26" s="27"/>
    </row>
    <row r="27" spans="2:37" ht="12" customHeight="1">
      <c r="B27" s="18"/>
      <c r="C27" s="44"/>
      <c r="D27" s="44"/>
      <c r="E27" s="44"/>
      <c r="F27" s="44"/>
      <c r="G27" s="45"/>
      <c r="H27" s="45"/>
      <c r="I27" s="21"/>
      <c r="J27" s="21"/>
      <c r="K27" s="21"/>
      <c r="L27" s="185"/>
      <c r="M27" s="186"/>
      <c r="N27" s="186"/>
      <c r="O27" s="186"/>
      <c r="P27" s="187"/>
      <c r="Q27" s="42"/>
      <c r="R27" s="21"/>
      <c r="S27" s="137"/>
      <c r="T27" s="137"/>
      <c r="U27" s="137"/>
      <c r="V27" s="137"/>
      <c r="W27" s="137"/>
      <c r="X27" s="137"/>
      <c r="Y27" s="137"/>
      <c r="Z27" s="138"/>
      <c r="AA27" s="138"/>
      <c r="AB27" s="138"/>
      <c r="AC27" s="138"/>
      <c r="AD27" s="138"/>
      <c r="AE27" s="138"/>
      <c r="AF27" s="131"/>
      <c r="AG27" s="132"/>
      <c r="AH27" s="132"/>
      <c r="AI27" s="132"/>
      <c r="AJ27" s="133"/>
      <c r="AK27" s="20"/>
    </row>
    <row r="28" spans="2:37" ht="12" customHeight="1">
      <c r="B28" s="18"/>
      <c r="C28" s="44"/>
      <c r="D28" s="44"/>
      <c r="E28" s="44"/>
      <c r="F28" s="44"/>
      <c r="G28" s="45"/>
      <c r="H28" s="45"/>
      <c r="I28" s="21"/>
      <c r="J28" s="21"/>
      <c r="K28" s="21"/>
      <c r="L28" s="185"/>
      <c r="M28" s="186"/>
      <c r="N28" s="186"/>
      <c r="O28" s="186"/>
      <c r="P28" s="187"/>
      <c r="Q28" s="50"/>
      <c r="R28" s="21"/>
      <c r="S28" s="137"/>
      <c r="T28" s="137"/>
      <c r="U28" s="137"/>
      <c r="V28" s="137"/>
      <c r="W28" s="137"/>
      <c r="X28" s="137"/>
      <c r="Y28" s="137"/>
      <c r="Z28" s="138"/>
      <c r="AA28" s="138"/>
      <c r="AB28" s="138"/>
      <c r="AC28" s="138"/>
      <c r="AD28" s="138"/>
      <c r="AE28" s="138"/>
      <c r="AF28" s="134"/>
      <c r="AG28" s="135"/>
      <c r="AH28" s="135"/>
      <c r="AI28" s="135"/>
      <c r="AJ28" s="136"/>
      <c r="AK28" s="20"/>
    </row>
    <row r="29" spans="2:37" ht="12" customHeight="1">
      <c r="B29" s="18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47"/>
      <c r="R29" s="21"/>
      <c r="S29" s="200" t="s">
        <v>112</v>
      </c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2"/>
      <c r="AF29" s="249"/>
      <c r="AG29" s="249"/>
      <c r="AH29" s="249"/>
      <c r="AI29" s="249"/>
      <c r="AJ29" s="249"/>
      <c r="AK29" s="20"/>
    </row>
    <row r="30" spans="2:37" ht="12" customHeight="1">
      <c r="B30" s="18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47"/>
      <c r="R30" s="21"/>
      <c r="S30" s="203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5"/>
      <c r="AF30" s="249"/>
      <c r="AG30" s="249"/>
      <c r="AH30" s="249"/>
      <c r="AI30" s="249"/>
      <c r="AJ30" s="249"/>
      <c r="AK30" s="20"/>
    </row>
    <row r="31" spans="2:37" ht="12" customHeight="1">
      <c r="B31" s="18"/>
      <c r="C31" s="196" t="s">
        <v>68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47"/>
      <c r="R31" s="21"/>
      <c r="S31" s="200" t="s">
        <v>113</v>
      </c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2"/>
      <c r="AF31" s="249"/>
      <c r="AG31" s="249"/>
      <c r="AH31" s="249"/>
      <c r="AI31" s="249"/>
      <c r="AJ31" s="249"/>
      <c r="AK31" s="20"/>
    </row>
    <row r="32" spans="2:37" ht="12" customHeight="1">
      <c r="B32" s="18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47"/>
      <c r="R32" s="21"/>
      <c r="S32" s="206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8"/>
      <c r="AF32" s="249"/>
      <c r="AG32" s="249"/>
      <c r="AH32" s="249"/>
      <c r="AI32" s="249"/>
      <c r="AJ32" s="249"/>
      <c r="AK32" s="20"/>
    </row>
    <row r="33" spans="2:37" s="23" customFormat="1" ht="12" customHeight="1">
      <c r="B33" s="24"/>
      <c r="C33" s="196" t="s">
        <v>69</v>
      </c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47"/>
      <c r="R33" s="60"/>
      <c r="S33" s="206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8"/>
      <c r="AF33" s="249"/>
      <c r="AG33" s="249"/>
      <c r="AH33" s="249"/>
      <c r="AI33" s="249"/>
      <c r="AJ33" s="249"/>
      <c r="AK33" s="28"/>
    </row>
    <row r="34" spans="2:37" ht="12" customHeight="1">
      <c r="B34" s="18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39"/>
      <c r="R34" s="21"/>
      <c r="S34" s="203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5"/>
      <c r="AF34" s="301"/>
      <c r="AG34" s="301"/>
      <c r="AH34" s="301"/>
      <c r="AI34" s="301"/>
      <c r="AJ34" s="301"/>
      <c r="AK34" s="20"/>
    </row>
    <row r="35" spans="2:37" s="23" customFormat="1" ht="12" customHeight="1">
      <c r="B35" s="24"/>
      <c r="C35" s="237" t="s">
        <v>82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50"/>
      <c r="R35" s="60"/>
      <c r="S35" s="60"/>
      <c r="T35" s="50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7"/>
      <c r="AG35" s="118"/>
      <c r="AH35" s="118"/>
      <c r="AI35" s="118"/>
      <c r="AJ35" s="118"/>
      <c r="AK35" s="28"/>
    </row>
    <row r="36" spans="2:37" ht="12" customHeight="1">
      <c r="B36" s="1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19"/>
      <c r="R36" s="21"/>
      <c r="S36" s="176" t="s">
        <v>95</v>
      </c>
      <c r="T36" s="177"/>
      <c r="U36" s="177"/>
      <c r="V36" s="177"/>
      <c r="W36" s="178"/>
      <c r="X36" s="305" t="s">
        <v>115</v>
      </c>
      <c r="Y36" s="306"/>
      <c r="Z36" s="311" t="s">
        <v>116</v>
      </c>
      <c r="AA36" s="312"/>
      <c r="AB36" s="312"/>
      <c r="AC36" s="312"/>
      <c r="AD36" s="312"/>
      <c r="AE36" s="312"/>
      <c r="AF36" s="312"/>
      <c r="AG36" s="312"/>
      <c r="AH36" s="312"/>
      <c r="AI36" s="312"/>
      <c r="AJ36" s="313"/>
      <c r="AK36" s="20"/>
    </row>
    <row r="37" spans="2:37" ht="12" customHeight="1">
      <c r="B37" s="18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79"/>
      <c r="T37" s="180"/>
      <c r="U37" s="180"/>
      <c r="V37" s="180"/>
      <c r="W37" s="181"/>
      <c r="X37" s="307"/>
      <c r="Y37" s="308"/>
      <c r="Z37" s="314"/>
      <c r="AA37" s="315"/>
      <c r="AB37" s="315"/>
      <c r="AC37" s="315"/>
      <c r="AD37" s="315"/>
      <c r="AE37" s="315"/>
      <c r="AF37" s="315"/>
      <c r="AG37" s="315"/>
      <c r="AH37" s="315"/>
      <c r="AI37" s="315"/>
      <c r="AJ37" s="316"/>
      <c r="AK37" s="20"/>
    </row>
    <row r="38" spans="2:37" ht="12" customHeight="1">
      <c r="B38" s="18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79"/>
      <c r="T38" s="180"/>
      <c r="U38" s="180"/>
      <c r="V38" s="180"/>
      <c r="W38" s="181"/>
      <c r="X38" s="307"/>
      <c r="Y38" s="308"/>
      <c r="Z38" s="314"/>
      <c r="AA38" s="315"/>
      <c r="AB38" s="315"/>
      <c r="AC38" s="315"/>
      <c r="AD38" s="315"/>
      <c r="AE38" s="315"/>
      <c r="AF38" s="315"/>
      <c r="AG38" s="315"/>
      <c r="AH38" s="315"/>
      <c r="AI38" s="315"/>
      <c r="AJ38" s="316"/>
      <c r="AK38" s="20"/>
    </row>
    <row r="39" spans="2:37" ht="12" customHeight="1">
      <c r="B39" s="18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79"/>
      <c r="T39" s="180"/>
      <c r="U39" s="180"/>
      <c r="V39" s="180"/>
      <c r="W39" s="181"/>
      <c r="X39" s="307"/>
      <c r="Y39" s="308"/>
      <c r="Z39" s="314"/>
      <c r="AA39" s="315"/>
      <c r="AB39" s="315"/>
      <c r="AC39" s="315"/>
      <c r="AD39" s="315"/>
      <c r="AE39" s="315"/>
      <c r="AF39" s="315"/>
      <c r="AG39" s="315"/>
      <c r="AH39" s="315"/>
      <c r="AI39" s="315"/>
      <c r="AJ39" s="316"/>
      <c r="AK39" s="20"/>
    </row>
    <row r="40" spans="2:37" ht="12" customHeight="1">
      <c r="B40" s="18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302"/>
      <c r="T40" s="303"/>
      <c r="U40" s="303"/>
      <c r="V40" s="303"/>
      <c r="W40" s="304"/>
      <c r="X40" s="309"/>
      <c r="Y40" s="310"/>
      <c r="Z40" s="314"/>
      <c r="AA40" s="315"/>
      <c r="AB40" s="315"/>
      <c r="AC40" s="315"/>
      <c r="AD40" s="315"/>
      <c r="AE40" s="315"/>
      <c r="AF40" s="315"/>
      <c r="AG40" s="315"/>
      <c r="AH40" s="315"/>
      <c r="AI40" s="315"/>
      <c r="AJ40" s="316"/>
      <c r="AK40" s="20"/>
    </row>
    <row r="41" spans="2:37" ht="12" customHeight="1">
      <c r="B41" s="18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311" t="s">
        <v>117</v>
      </c>
      <c r="T41" s="312"/>
      <c r="U41" s="312"/>
      <c r="V41" s="312"/>
      <c r="W41" s="313"/>
      <c r="X41" s="320"/>
      <c r="Y41" s="321"/>
      <c r="Z41" s="314"/>
      <c r="AA41" s="315"/>
      <c r="AB41" s="315"/>
      <c r="AC41" s="315"/>
      <c r="AD41" s="315"/>
      <c r="AE41" s="315"/>
      <c r="AF41" s="315"/>
      <c r="AG41" s="315"/>
      <c r="AH41" s="315"/>
      <c r="AI41" s="315"/>
      <c r="AJ41" s="316"/>
      <c r="AK41" s="20"/>
    </row>
    <row r="42" spans="2:37" ht="12" customHeight="1">
      <c r="B42" s="18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314"/>
      <c r="T42" s="315"/>
      <c r="U42" s="315"/>
      <c r="V42" s="315"/>
      <c r="W42" s="316"/>
      <c r="X42" s="322"/>
      <c r="Y42" s="323"/>
      <c r="Z42" s="314"/>
      <c r="AA42" s="315"/>
      <c r="AB42" s="315"/>
      <c r="AC42" s="315"/>
      <c r="AD42" s="315"/>
      <c r="AE42" s="315"/>
      <c r="AF42" s="315"/>
      <c r="AG42" s="315"/>
      <c r="AH42" s="315"/>
      <c r="AI42" s="315"/>
      <c r="AJ42" s="316"/>
      <c r="AK42" s="20"/>
    </row>
    <row r="43" spans="2:37" ht="12" customHeight="1">
      <c r="B43" s="18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314"/>
      <c r="T43" s="315"/>
      <c r="U43" s="315"/>
      <c r="V43" s="315"/>
      <c r="W43" s="316"/>
      <c r="X43" s="322"/>
      <c r="Y43" s="323"/>
      <c r="Z43" s="314"/>
      <c r="AA43" s="315"/>
      <c r="AB43" s="315"/>
      <c r="AC43" s="315"/>
      <c r="AD43" s="315"/>
      <c r="AE43" s="315"/>
      <c r="AF43" s="315"/>
      <c r="AG43" s="315"/>
      <c r="AH43" s="315"/>
      <c r="AI43" s="315"/>
      <c r="AJ43" s="316"/>
      <c r="AK43" s="20"/>
    </row>
    <row r="44" spans="2:37" ht="12" customHeight="1">
      <c r="B44" s="18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314"/>
      <c r="T44" s="315"/>
      <c r="U44" s="315"/>
      <c r="V44" s="315"/>
      <c r="W44" s="316"/>
      <c r="X44" s="322"/>
      <c r="Y44" s="323"/>
      <c r="Z44" s="314"/>
      <c r="AA44" s="315"/>
      <c r="AB44" s="315"/>
      <c r="AC44" s="315"/>
      <c r="AD44" s="315"/>
      <c r="AE44" s="315"/>
      <c r="AF44" s="315"/>
      <c r="AG44" s="315"/>
      <c r="AH44" s="315"/>
      <c r="AI44" s="315"/>
      <c r="AJ44" s="316"/>
      <c r="AK44" s="20"/>
    </row>
    <row r="45" spans="2:37" ht="12" customHeight="1">
      <c r="B45" s="18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314"/>
      <c r="T45" s="315"/>
      <c r="U45" s="315"/>
      <c r="V45" s="315"/>
      <c r="W45" s="316"/>
      <c r="X45" s="322"/>
      <c r="Y45" s="323"/>
      <c r="Z45" s="326"/>
      <c r="AA45" s="326"/>
      <c r="AB45" s="121"/>
      <c r="AC45" s="327"/>
      <c r="AD45" s="327"/>
      <c r="AE45" s="327"/>
      <c r="AF45" s="121"/>
      <c r="AG45" s="326"/>
      <c r="AH45" s="326"/>
      <c r="AI45" s="326"/>
      <c r="AJ45" s="328"/>
      <c r="AK45" s="20"/>
    </row>
    <row r="46" spans="2:37" ht="12" customHeight="1">
      <c r="B46" s="18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314"/>
      <c r="T46" s="315"/>
      <c r="U46" s="315"/>
      <c r="V46" s="315"/>
      <c r="W46" s="316"/>
      <c r="X46" s="322"/>
      <c r="Y46" s="323"/>
      <c r="Z46" s="329" t="s">
        <v>70</v>
      </c>
      <c r="AA46" s="329"/>
      <c r="AB46" s="122"/>
      <c r="AC46" s="330" t="s">
        <v>58</v>
      </c>
      <c r="AD46" s="330"/>
      <c r="AE46" s="330"/>
      <c r="AF46" s="123"/>
      <c r="AG46" s="330" t="s">
        <v>59</v>
      </c>
      <c r="AH46" s="330"/>
      <c r="AI46" s="330"/>
      <c r="AJ46" s="332"/>
      <c r="AK46" s="20"/>
    </row>
    <row r="47" spans="2:37" ht="12" customHeight="1">
      <c r="B47" s="18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317"/>
      <c r="T47" s="318"/>
      <c r="U47" s="318"/>
      <c r="V47" s="318"/>
      <c r="W47" s="319"/>
      <c r="X47" s="324"/>
      <c r="Y47" s="325"/>
      <c r="Z47" s="124"/>
      <c r="AA47" s="124"/>
      <c r="AB47" s="125"/>
      <c r="AC47" s="331"/>
      <c r="AD47" s="331"/>
      <c r="AE47" s="331"/>
      <c r="AF47" s="125"/>
      <c r="AG47" s="331"/>
      <c r="AH47" s="331"/>
      <c r="AI47" s="331"/>
      <c r="AJ47" s="333"/>
      <c r="AK47" s="20"/>
    </row>
    <row r="48" spans="2:37" ht="12" customHeight="1">
      <c r="B48" s="18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311" t="s">
        <v>118</v>
      </c>
      <c r="T48" s="312"/>
      <c r="U48" s="312"/>
      <c r="V48" s="312"/>
      <c r="W48" s="313"/>
      <c r="X48" s="320"/>
      <c r="Y48" s="321"/>
      <c r="Z48" s="314" t="s">
        <v>119</v>
      </c>
      <c r="AA48" s="315"/>
      <c r="AB48" s="315"/>
      <c r="AC48" s="315"/>
      <c r="AD48" s="315"/>
      <c r="AE48" s="315"/>
      <c r="AF48" s="315"/>
      <c r="AG48" s="315"/>
      <c r="AH48" s="315"/>
      <c r="AI48" s="315"/>
      <c r="AJ48" s="316"/>
      <c r="AK48" s="20"/>
    </row>
    <row r="49" spans="2:37" ht="12" customHeight="1">
      <c r="B49" s="18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314"/>
      <c r="T49" s="315"/>
      <c r="U49" s="315"/>
      <c r="V49" s="315"/>
      <c r="W49" s="316"/>
      <c r="X49" s="322"/>
      <c r="Y49" s="323"/>
      <c r="Z49" s="314"/>
      <c r="AA49" s="315"/>
      <c r="AB49" s="315"/>
      <c r="AC49" s="315"/>
      <c r="AD49" s="315"/>
      <c r="AE49" s="315"/>
      <c r="AF49" s="315"/>
      <c r="AG49" s="315"/>
      <c r="AH49" s="315"/>
      <c r="AI49" s="315"/>
      <c r="AJ49" s="316"/>
      <c r="AK49" s="20"/>
    </row>
    <row r="50" spans="2:37" ht="12" customHeight="1">
      <c r="B50" s="18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314"/>
      <c r="T50" s="315"/>
      <c r="U50" s="315"/>
      <c r="V50" s="315"/>
      <c r="W50" s="316"/>
      <c r="X50" s="322"/>
      <c r="Y50" s="323"/>
      <c r="Z50" s="314"/>
      <c r="AA50" s="315"/>
      <c r="AB50" s="315"/>
      <c r="AC50" s="315"/>
      <c r="AD50" s="315"/>
      <c r="AE50" s="315"/>
      <c r="AF50" s="315"/>
      <c r="AG50" s="315"/>
      <c r="AH50" s="315"/>
      <c r="AI50" s="315"/>
      <c r="AJ50" s="316"/>
      <c r="AK50" s="20"/>
    </row>
    <row r="51" spans="2:37" ht="12" customHeight="1">
      <c r="B51" s="18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314"/>
      <c r="T51" s="315"/>
      <c r="U51" s="315"/>
      <c r="V51" s="315"/>
      <c r="W51" s="316"/>
      <c r="X51" s="322"/>
      <c r="Y51" s="323"/>
      <c r="Z51" s="314"/>
      <c r="AA51" s="315"/>
      <c r="AB51" s="315"/>
      <c r="AC51" s="315"/>
      <c r="AD51" s="315"/>
      <c r="AE51" s="315"/>
      <c r="AF51" s="315"/>
      <c r="AG51" s="315"/>
      <c r="AH51" s="315"/>
      <c r="AI51" s="315"/>
      <c r="AJ51" s="316"/>
      <c r="AK51" s="20"/>
    </row>
    <row r="52" spans="2:37" ht="12" customHeight="1">
      <c r="B52" s="18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314"/>
      <c r="T52" s="315"/>
      <c r="U52" s="315"/>
      <c r="V52" s="315"/>
      <c r="W52" s="316"/>
      <c r="X52" s="322"/>
      <c r="Y52" s="323"/>
      <c r="Z52" s="326"/>
      <c r="AA52" s="326"/>
      <c r="AB52" s="121"/>
      <c r="AC52" s="327"/>
      <c r="AD52" s="327"/>
      <c r="AE52" s="327"/>
      <c r="AF52" s="121"/>
      <c r="AG52" s="326"/>
      <c r="AH52" s="326"/>
      <c r="AI52" s="326"/>
      <c r="AJ52" s="328"/>
      <c r="AK52" s="20"/>
    </row>
    <row r="53" spans="2:37" ht="12" customHeight="1">
      <c r="B53" s="18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314"/>
      <c r="T53" s="315"/>
      <c r="U53" s="315"/>
      <c r="V53" s="315"/>
      <c r="W53" s="316"/>
      <c r="X53" s="322"/>
      <c r="Y53" s="323"/>
      <c r="Z53" s="329" t="s">
        <v>70</v>
      </c>
      <c r="AA53" s="329"/>
      <c r="AB53" s="122"/>
      <c r="AC53" s="330" t="s">
        <v>58</v>
      </c>
      <c r="AD53" s="330"/>
      <c r="AE53" s="330"/>
      <c r="AF53" s="123"/>
      <c r="AG53" s="330" t="s">
        <v>59</v>
      </c>
      <c r="AH53" s="330"/>
      <c r="AI53" s="330"/>
      <c r="AJ53" s="332"/>
      <c r="AK53" s="20"/>
    </row>
    <row r="54" spans="2:37" ht="12" customHeight="1">
      <c r="B54" s="18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317"/>
      <c r="T54" s="318"/>
      <c r="U54" s="318"/>
      <c r="V54" s="318"/>
      <c r="W54" s="319"/>
      <c r="X54" s="324"/>
      <c r="Y54" s="325"/>
      <c r="Z54" s="124"/>
      <c r="AA54" s="124"/>
      <c r="AB54" s="125"/>
      <c r="AC54" s="331"/>
      <c r="AD54" s="331"/>
      <c r="AE54" s="331"/>
      <c r="AF54" s="125"/>
      <c r="AG54" s="331"/>
      <c r="AH54" s="331"/>
      <c r="AI54" s="331"/>
      <c r="AJ54" s="333"/>
      <c r="AK54" s="20"/>
    </row>
    <row r="55" spans="2:37" ht="12" customHeight="1">
      <c r="B55" s="18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311" t="s">
        <v>120</v>
      </c>
      <c r="T55" s="312"/>
      <c r="U55" s="312"/>
      <c r="V55" s="312"/>
      <c r="W55" s="313"/>
      <c r="X55" s="320"/>
      <c r="Y55" s="321"/>
      <c r="Z55" s="314" t="s">
        <v>121</v>
      </c>
      <c r="AA55" s="315"/>
      <c r="AB55" s="315"/>
      <c r="AC55" s="315"/>
      <c r="AD55" s="315"/>
      <c r="AE55" s="315"/>
      <c r="AF55" s="315"/>
      <c r="AG55" s="315"/>
      <c r="AH55" s="315"/>
      <c r="AI55" s="315"/>
      <c r="AJ55" s="316"/>
      <c r="AK55" s="20"/>
    </row>
    <row r="56" spans="2:37" ht="12" customHeight="1">
      <c r="B56" s="18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314"/>
      <c r="T56" s="315"/>
      <c r="U56" s="315"/>
      <c r="V56" s="315"/>
      <c r="W56" s="316"/>
      <c r="X56" s="322"/>
      <c r="Y56" s="323"/>
      <c r="Z56" s="314"/>
      <c r="AA56" s="315"/>
      <c r="AB56" s="315"/>
      <c r="AC56" s="315"/>
      <c r="AD56" s="315"/>
      <c r="AE56" s="315"/>
      <c r="AF56" s="315"/>
      <c r="AG56" s="315"/>
      <c r="AH56" s="315"/>
      <c r="AI56" s="315"/>
      <c r="AJ56" s="316"/>
      <c r="AK56" s="20"/>
    </row>
    <row r="57" spans="2:37" ht="12" customHeight="1">
      <c r="B57" s="18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314"/>
      <c r="T57" s="315"/>
      <c r="U57" s="315"/>
      <c r="V57" s="315"/>
      <c r="W57" s="316"/>
      <c r="X57" s="322"/>
      <c r="Y57" s="323"/>
      <c r="Z57" s="314"/>
      <c r="AA57" s="315"/>
      <c r="AB57" s="315"/>
      <c r="AC57" s="315"/>
      <c r="AD57" s="315"/>
      <c r="AE57" s="315"/>
      <c r="AF57" s="315"/>
      <c r="AG57" s="315"/>
      <c r="AH57" s="315"/>
      <c r="AI57" s="315"/>
      <c r="AJ57" s="316"/>
      <c r="AK57" s="20"/>
    </row>
    <row r="58" spans="2:37" ht="12" customHeight="1">
      <c r="B58" s="18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314"/>
      <c r="T58" s="315"/>
      <c r="U58" s="315"/>
      <c r="V58" s="315"/>
      <c r="W58" s="316"/>
      <c r="X58" s="322"/>
      <c r="Y58" s="323"/>
      <c r="Z58" s="314"/>
      <c r="AA58" s="315"/>
      <c r="AB58" s="315"/>
      <c r="AC58" s="315"/>
      <c r="AD58" s="315"/>
      <c r="AE58" s="315"/>
      <c r="AF58" s="315"/>
      <c r="AG58" s="315"/>
      <c r="AH58" s="315"/>
      <c r="AI58" s="315"/>
      <c r="AJ58" s="316"/>
      <c r="AK58" s="20"/>
    </row>
    <row r="59" spans="2:37" ht="12" customHeight="1">
      <c r="B59" s="18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314"/>
      <c r="T59" s="315"/>
      <c r="U59" s="315"/>
      <c r="V59" s="315"/>
      <c r="W59" s="316"/>
      <c r="X59" s="322"/>
      <c r="Y59" s="323"/>
      <c r="Z59" s="314"/>
      <c r="AA59" s="315"/>
      <c r="AB59" s="315"/>
      <c r="AC59" s="315"/>
      <c r="AD59" s="315"/>
      <c r="AE59" s="315"/>
      <c r="AF59" s="315"/>
      <c r="AG59" s="315"/>
      <c r="AH59" s="315"/>
      <c r="AI59" s="315"/>
      <c r="AJ59" s="316"/>
      <c r="AK59" s="20"/>
    </row>
    <row r="60" spans="2:37" ht="12" customHeight="1">
      <c r="B60" s="18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314"/>
      <c r="T60" s="315"/>
      <c r="U60" s="315"/>
      <c r="V60" s="315"/>
      <c r="W60" s="316"/>
      <c r="X60" s="322"/>
      <c r="Y60" s="323"/>
      <c r="Z60" s="326"/>
      <c r="AA60" s="326"/>
      <c r="AB60" s="121"/>
      <c r="AC60" s="327"/>
      <c r="AD60" s="327"/>
      <c r="AE60" s="327"/>
      <c r="AF60" s="121"/>
      <c r="AG60" s="326"/>
      <c r="AH60" s="326"/>
      <c r="AI60" s="326"/>
      <c r="AJ60" s="328"/>
      <c r="AK60" s="20"/>
    </row>
    <row r="61" spans="2:37" ht="12" customHeight="1">
      <c r="B61" s="18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314"/>
      <c r="T61" s="315"/>
      <c r="U61" s="315"/>
      <c r="V61" s="315"/>
      <c r="W61" s="316"/>
      <c r="X61" s="322"/>
      <c r="Y61" s="323"/>
      <c r="Z61" s="329" t="s">
        <v>70</v>
      </c>
      <c r="AA61" s="329"/>
      <c r="AB61" s="122"/>
      <c r="AC61" s="330" t="s">
        <v>58</v>
      </c>
      <c r="AD61" s="330"/>
      <c r="AE61" s="330"/>
      <c r="AF61" s="123"/>
      <c r="AG61" s="330" t="s">
        <v>59</v>
      </c>
      <c r="AH61" s="330"/>
      <c r="AI61" s="330"/>
      <c r="AJ61" s="332"/>
      <c r="AK61" s="20"/>
    </row>
    <row r="62" spans="2:37" ht="12" customHeight="1">
      <c r="B62" s="18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317"/>
      <c r="T62" s="318"/>
      <c r="U62" s="318"/>
      <c r="V62" s="318"/>
      <c r="W62" s="319"/>
      <c r="X62" s="324"/>
      <c r="Y62" s="325"/>
      <c r="Z62" s="124"/>
      <c r="AA62" s="124"/>
      <c r="AB62" s="125"/>
      <c r="AC62" s="331"/>
      <c r="AD62" s="331"/>
      <c r="AE62" s="331"/>
      <c r="AF62" s="125"/>
      <c r="AG62" s="331"/>
      <c r="AH62" s="331"/>
      <c r="AI62" s="331"/>
      <c r="AJ62" s="333"/>
      <c r="AK62" s="20"/>
    </row>
    <row r="63" spans="2:37" ht="12" customHeight="1">
      <c r="B63" s="18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311" t="s">
        <v>122</v>
      </c>
      <c r="T63" s="312"/>
      <c r="U63" s="312"/>
      <c r="V63" s="312"/>
      <c r="W63" s="313"/>
      <c r="X63" s="320"/>
      <c r="Y63" s="321"/>
      <c r="Z63" s="314" t="s">
        <v>123</v>
      </c>
      <c r="AA63" s="315"/>
      <c r="AB63" s="315"/>
      <c r="AC63" s="315"/>
      <c r="AD63" s="315"/>
      <c r="AE63" s="315"/>
      <c r="AF63" s="315"/>
      <c r="AG63" s="315"/>
      <c r="AH63" s="315"/>
      <c r="AI63" s="315"/>
      <c r="AJ63" s="316"/>
      <c r="AK63" s="20"/>
    </row>
    <row r="64" spans="2:37" ht="12" customHeight="1">
      <c r="B64" s="18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314"/>
      <c r="T64" s="315"/>
      <c r="U64" s="315"/>
      <c r="V64" s="315"/>
      <c r="W64" s="316"/>
      <c r="X64" s="322"/>
      <c r="Y64" s="323"/>
      <c r="Z64" s="314"/>
      <c r="AA64" s="315"/>
      <c r="AB64" s="315"/>
      <c r="AC64" s="315"/>
      <c r="AD64" s="315"/>
      <c r="AE64" s="315"/>
      <c r="AF64" s="315"/>
      <c r="AG64" s="315"/>
      <c r="AH64" s="315"/>
      <c r="AI64" s="315"/>
      <c r="AJ64" s="316"/>
      <c r="AK64" s="20"/>
    </row>
    <row r="65" spans="2:37" ht="12" customHeight="1">
      <c r="B65" s="18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314"/>
      <c r="T65" s="315"/>
      <c r="U65" s="315"/>
      <c r="V65" s="315"/>
      <c r="W65" s="316"/>
      <c r="X65" s="322"/>
      <c r="Y65" s="323"/>
      <c r="Z65" s="314"/>
      <c r="AA65" s="315"/>
      <c r="AB65" s="315"/>
      <c r="AC65" s="315"/>
      <c r="AD65" s="315"/>
      <c r="AE65" s="315"/>
      <c r="AF65" s="315"/>
      <c r="AG65" s="315"/>
      <c r="AH65" s="315"/>
      <c r="AI65" s="315"/>
      <c r="AJ65" s="316"/>
      <c r="AK65" s="20"/>
    </row>
    <row r="66" spans="2:37" ht="12" customHeight="1">
      <c r="B66" s="18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314"/>
      <c r="T66" s="315"/>
      <c r="U66" s="315"/>
      <c r="V66" s="315"/>
      <c r="W66" s="316"/>
      <c r="X66" s="322"/>
      <c r="Y66" s="323"/>
      <c r="Z66" s="314"/>
      <c r="AA66" s="315"/>
      <c r="AB66" s="315"/>
      <c r="AC66" s="315"/>
      <c r="AD66" s="315"/>
      <c r="AE66" s="315"/>
      <c r="AF66" s="315"/>
      <c r="AG66" s="315"/>
      <c r="AH66" s="315"/>
      <c r="AI66" s="315"/>
      <c r="AJ66" s="316"/>
      <c r="AK66" s="20"/>
    </row>
    <row r="67" spans="2:37" ht="12" customHeight="1">
      <c r="B67" s="18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314"/>
      <c r="T67" s="315"/>
      <c r="U67" s="315"/>
      <c r="V67" s="315"/>
      <c r="W67" s="316"/>
      <c r="X67" s="322"/>
      <c r="Y67" s="323"/>
      <c r="Z67" s="326"/>
      <c r="AA67" s="326"/>
      <c r="AB67" s="121"/>
      <c r="AC67" s="327"/>
      <c r="AD67" s="327"/>
      <c r="AE67" s="327"/>
      <c r="AF67" s="121"/>
      <c r="AG67" s="326"/>
      <c r="AH67" s="326"/>
      <c r="AI67" s="326"/>
      <c r="AJ67" s="328"/>
      <c r="AK67" s="20"/>
    </row>
    <row r="68" spans="2:37" ht="12" customHeight="1">
      <c r="B68" s="18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314"/>
      <c r="T68" s="315"/>
      <c r="U68" s="315"/>
      <c r="V68" s="315"/>
      <c r="W68" s="316"/>
      <c r="X68" s="322"/>
      <c r="Y68" s="323"/>
      <c r="Z68" s="329" t="s">
        <v>70</v>
      </c>
      <c r="AA68" s="329"/>
      <c r="AB68" s="122"/>
      <c r="AC68" s="330" t="s">
        <v>58</v>
      </c>
      <c r="AD68" s="330"/>
      <c r="AE68" s="330"/>
      <c r="AF68" s="123"/>
      <c r="AG68" s="330" t="s">
        <v>59</v>
      </c>
      <c r="AH68" s="330"/>
      <c r="AI68" s="330"/>
      <c r="AJ68" s="332"/>
      <c r="AK68" s="20"/>
    </row>
    <row r="69" spans="2:37" ht="12" customHeight="1">
      <c r="B69" s="18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317"/>
      <c r="T69" s="318"/>
      <c r="U69" s="318"/>
      <c r="V69" s="318"/>
      <c r="W69" s="319"/>
      <c r="X69" s="324"/>
      <c r="Y69" s="325"/>
      <c r="Z69" s="124"/>
      <c r="AA69" s="124"/>
      <c r="AB69" s="125"/>
      <c r="AC69" s="331"/>
      <c r="AD69" s="331"/>
      <c r="AE69" s="331"/>
      <c r="AF69" s="125"/>
      <c r="AG69" s="331"/>
      <c r="AH69" s="331"/>
      <c r="AI69" s="331"/>
      <c r="AJ69" s="333"/>
      <c r="AK69" s="20"/>
    </row>
    <row r="70" spans="2:37" ht="12" customHeight="1">
      <c r="B70" s="18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9"/>
      <c r="T70" s="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20"/>
      <c r="AH70" s="120"/>
      <c r="AI70" s="120"/>
      <c r="AJ70" s="120"/>
      <c r="AK70" s="20"/>
    </row>
    <row r="71" spans="2:37" ht="12" customHeight="1">
      <c r="B71" s="18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20"/>
    </row>
    <row r="72" spans="2:37" ht="12" customHeight="1">
      <c r="B72" s="18"/>
      <c r="C72" s="256" t="s">
        <v>73</v>
      </c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0"/>
    </row>
    <row r="73" spans="2:37" ht="12" customHeight="1">
      <c r="B73" s="18"/>
      <c r="C73" s="239" t="s">
        <v>202</v>
      </c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0"/>
    </row>
    <row r="74" spans="2:37" ht="12" customHeight="1">
      <c r="B74" s="18"/>
      <c r="C74" s="10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20"/>
    </row>
    <row r="75" spans="2:37" ht="12" customHeight="1">
      <c r="B75" s="18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20"/>
    </row>
    <row r="76" spans="2:37" ht="12" customHeight="1">
      <c r="B76" s="18"/>
      <c r="C76" s="62"/>
      <c r="D76" s="62"/>
      <c r="E76" s="62"/>
      <c r="F76" s="8"/>
      <c r="G76" s="21"/>
      <c r="H76" s="63"/>
      <c r="I76" s="21"/>
      <c r="J76" s="63"/>
      <c r="K76" s="63"/>
      <c r="L76" s="64"/>
      <c r="M76" s="64"/>
      <c r="N76" s="126" t="s">
        <v>124</v>
      </c>
      <c r="O76" s="191"/>
      <c r="P76" s="192"/>
      <c r="Q76" s="193"/>
      <c r="R76" s="194" t="s">
        <v>74</v>
      </c>
      <c r="S76" s="195"/>
      <c r="T76" s="195"/>
      <c r="U76" s="195"/>
      <c r="V76" s="295"/>
      <c r="W76" s="296"/>
      <c r="X76" s="297"/>
      <c r="Y76" s="194" t="s">
        <v>75</v>
      </c>
      <c r="Z76" s="195"/>
      <c r="AA76" s="195"/>
      <c r="AB76" s="195"/>
      <c r="AC76" s="195"/>
      <c r="AD76" s="52"/>
      <c r="AE76" s="52"/>
      <c r="AF76" s="52"/>
      <c r="AG76" s="52"/>
      <c r="AH76" s="52"/>
      <c r="AI76" s="52"/>
      <c r="AJ76" s="52"/>
      <c r="AK76" s="20"/>
    </row>
    <row r="77" spans="2:37" ht="12" customHeight="1"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20"/>
    </row>
    <row r="78" spans="2:37" ht="12" customHeight="1">
      <c r="B78" s="18"/>
      <c r="C78" s="19"/>
      <c r="D78" s="19"/>
      <c r="E78" s="19"/>
      <c r="F78" s="19"/>
      <c r="G78" s="19"/>
      <c r="H78" s="19"/>
      <c r="I78" s="19"/>
      <c r="J78" s="19"/>
      <c r="K78" s="13"/>
      <c r="L78" s="21"/>
      <c r="M78" s="19" t="s">
        <v>45</v>
      </c>
      <c r="N78" s="240">
        <f>инд</f>
        <v>1</v>
      </c>
      <c r="O78" s="241"/>
      <c r="P78" s="241"/>
      <c r="Q78" s="242"/>
      <c r="R78" s="188" t="s">
        <v>204</v>
      </c>
      <c r="S78" s="189"/>
      <c r="T78" s="189"/>
      <c r="U78" s="190"/>
      <c r="V78" s="244" t="s">
        <v>125</v>
      </c>
      <c r="W78" s="245"/>
      <c r="X78" s="246"/>
      <c r="Y78" s="188" t="s">
        <v>41</v>
      </c>
      <c r="Z78" s="189"/>
      <c r="AA78" s="61"/>
      <c r="AB78" s="19"/>
      <c r="AC78" s="19"/>
      <c r="AD78" s="19"/>
      <c r="AE78" s="19"/>
      <c r="AF78" s="19"/>
      <c r="AG78" s="19"/>
      <c r="AH78" s="19"/>
      <c r="AI78" s="19"/>
      <c r="AJ78" s="19"/>
      <c r="AK78" s="20"/>
    </row>
    <row r="79" spans="2:37" ht="12" customHeight="1"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21"/>
      <c r="M79" s="19"/>
      <c r="N79" s="247" t="s">
        <v>203</v>
      </c>
      <c r="O79" s="247"/>
      <c r="P79" s="247"/>
      <c r="Q79" s="247"/>
      <c r="R79" s="53"/>
      <c r="S79" s="53"/>
      <c r="T79" s="53"/>
      <c r="U79" s="221" t="s">
        <v>59</v>
      </c>
      <c r="V79" s="221"/>
      <c r="W79" s="221"/>
      <c r="X79" s="221"/>
      <c r="Y79" s="221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20"/>
    </row>
    <row r="80" spans="2:37" ht="12" customHeight="1"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21"/>
      <c r="M80" s="19"/>
      <c r="N80" s="99"/>
      <c r="O80" s="99"/>
      <c r="P80" s="99"/>
      <c r="Q80" s="99"/>
      <c r="R80" s="53"/>
      <c r="S80" s="53"/>
      <c r="T80" s="53"/>
      <c r="U80" s="99"/>
      <c r="V80" s="99"/>
      <c r="W80" s="99"/>
      <c r="X80" s="99"/>
      <c r="Y80" s="9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20"/>
    </row>
    <row r="81" spans="2:37" ht="12" customHeight="1">
      <c r="B81" s="18"/>
      <c r="C81" s="171" t="s">
        <v>76</v>
      </c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20"/>
    </row>
    <row r="82" spans="2:37" ht="12" customHeight="1">
      <c r="B82" s="18"/>
      <c r="C82" s="171" t="s">
        <v>77</v>
      </c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20"/>
    </row>
    <row r="83" spans="2:37" ht="9.75" customHeight="1"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30"/>
      <c r="AB83" s="30"/>
      <c r="AC83" s="30"/>
      <c r="AD83" s="30"/>
      <c r="AE83" s="30"/>
      <c r="AF83" s="172" t="s">
        <v>126</v>
      </c>
      <c r="AG83" s="172"/>
      <c r="AH83" s="172"/>
      <c r="AI83" s="172"/>
      <c r="AJ83" s="172"/>
      <c r="AK83" s="20"/>
    </row>
    <row r="84" spans="2:37" ht="9.75" customHeight="1">
      <c r="B84" s="18"/>
      <c r="C84" s="173" t="s">
        <v>60</v>
      </c>
      <c r="D84" s="173"/>
      <c r="E84" s="243" t="s">
        <v>43</v>
      </c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176" t="s">
        <v>206</v>
      </c>
      <c r="AD84" s="177"/>
      <c r="AE84" s="177"/>
      <c r="AF84" s="177"/>
      <c r="AG84" s="177"/>
      <c r="AH84" s="177"/>
      <c r="AI84" s="177"/>
      <c r="AJ84" s="178"/>
      <c r="AK84" s="20"/>
    </row>
    <row r="85" spans="2:37" ht="9.75" customHeight="1">
      <c r="B85" s="18"/>
      <c r="C85" s="174"/>
      <c r="D85" s="174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179"/>
      <c r="AD85" s="180"/>
      <c r="AE85" s="180"/>
      <c r="AF85" s="180"/>
      <c r="AG85" s="180"/>
      <c r="AH85" s="180"/>
      <c r="AI85" s="180"/>
      <c r="AJ85" s="181"/>
      <c r="AK85" s="20"/>
    </row>
    <row r="86" spans="2:37" ht="9.75" customHeight="1">
      <c r="B86" s="18"/>
      <c r="C86" s="170">
        <v>1</v>
      </c>
      <c r="D86" s="170"/>
      <c r="E86" s="236">
        <v>2</v>
      </c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170">
        <v>3</v>
      </c>
      <c r="AD86" s="170"/>
      <c r="AE86" s="170"/>
      <c r="AF86" s="170"/>
      <c r="AG86" s="170"/>
      <c r="AH86" s="170"/>
      <c r="AI86" s="170"/>
      <c r="AJ86" s="170"/>
      <c r="AK86" s="20"/>
    </row>
    <row r="87" spans="2:38" ht="12" customHeight="1">
      <c r="B87" s="18"/>
      <c r="C87" s="158" t="s">
        <v>72</v>
      </c>
      <c r="D87" s="158"/>
      <c r="E87" s="166" t="s">
        <v>127</v>
      </c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8"/>
      <c r="AC87" s="175">
        <f>AC88+AC89</f>
        <v>0</v>
      </c>
      <c r="AD87" s="175"/>
      <c r="AE87" s="175"/>
      <c r="AF87" s="175"/>
      <c r="AG87" s="175"/>
      <c r="AH87" s="175"/>
      <c r="AI87" s="175"/>
      <c r="AJ87" s="175"/>
      <c r="AK87" s="31"/>
      <c r="AL87" s="29"/>
    </row>
    <row r="88" spans="2:37" ht="12" customHeight="1">
      <c r="B88" s="18"/>
      <c r="C88" s="158" t="s">
        <v>207</v>
      </c>
      <c r="D88" s="158"/>
      <c r="E88" s="159" t="s">
        <v>209</v>
      </c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1"/>
      <c r="AC88" s="162"/>
      <c r="AD88" s="162"/>
      <c r="AE88" s="162"/>
      <c r="AF88" s="162"/>
      <c r="AG88" s="162"/>
      <c r="AH88" s="162"/>
      <c r="AI88" s="162"/>
      <c r="AJ88" s="162"/>
      <c r="AK88" s="20"/>
    </row>
    <row r="89" spans="2:37" ht="12" customHeight="1">
      <c r="B89" s="18"/>
      <c r="C89" s="158" t="s">
        <v>208</v>
      </c>
      <c r="D89" s="158"/>
      <c r="E89" s="159" t="s">
        <v>210</v>
      </c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1"/>
      <c r="AC89" s="162"/>
      <c r="AD89" s="162"/>
      <c r="AE89" s="162"/>
      <c r="AF89" s="162"/>
      <c r="AG89" s="162"/>
      <c r="AH89" s="162"/>
      <c r="AI89" s="162"/>
      <c r="AJ89" s="162"/>
      <c r="AK89" s="20"/>
    </row>
    <row r="90" spans="2:37" ht="23.25" customHeight="1">
      <c r="B90" s="18"/>
      <c r="C90" s="223" t="s">
        <v>211</v>
      </c>
      <c r="D90" s="224"/>
      <c r="E90" s="166" t="s">
        <v>128</v>
      </c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8"/>
      <c r="AC90" s="169"/>
      <c r="AD90" s="169"/>
      <c r="AE90" s="169"/>
      <c r="AF90" s="169"/>
      <c r="AG90" s="169"/>
      <c r="AH90" s="169"/>
      <c r="AI90" s="169"/>
      <c r="AJ90" s="169"/>
      <c r="AK90" s="20"/>
    </row>
    <row r="91" spans="2:39" ht="12" customHeight="1">
      <c r="B91" s="18"/>
      <c r="C91" s="158" t="s">
        <v>215</v>
      </c>
      <c r="D91" s="158"/>
      <c r="E91" s="166" t="s">
        <v>213</v>
      </c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8"/>
      <c r="AC91" s="222"/>
      <c r="AD91" s="222"/>
      <c r="AE91" s="222"/>
      <c r="AF91" s="222"/>
      <c r="AG91" s="222"/>
      <c r="AH91" s="222"/>
      <c r="AI91" s="222"/>
      <c r="AJ91" s="222"/>
      <c r="AK91" s="20"/>
      <c r="AM91" s="111"/>
    </row>
    <row r="92" spans="2:37" ht="12" customHeight="1">
      <c r="B92" s="18"/>
      <c r="C92" s="158" t="s">
        <v>216</v>
      </c>
      <c r="D92" s="158"/>
      <c r="E92" s="166" t="s">
        <v>214</v>
      </c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8"/>
      <c r="AC92" s="222"/>
      <c r="AD92" s="222"/>
      <c r="AE92" s="222"/>
      <c r="AF92" s="222"/>
      <c r="AG92" s="222"/>
      <c r="AH92" s="222"/>
      <c r="AI92" s="222"/>
      <c r="AJ92" s="222"/>
      <c r="AK92" s="20"/>
    </row>
    <row r="93" spans="2:37" ht="12" customHeight="1">
      <c r="B93" s="18"/>
      <c r="C93" s="158" t="s">
        <v>212</v>
      </c>
      <c r="D93" s="158"/>
      <c r="E93" s="166" t="s">
        <v>129</v>
      </c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8"/>
      <c r="AC93" s="162"/>
      <c r="AD93" s="162"/>
      <c r="AE93" s="162"/>
      <c r="AF93" s="162"/>
      <c r="AG93" s="162"/>
      <c r="AH93" s="162"/>
      <c r="AI93" s="162"/>
      <c r="AJ93" s="162"/>
      <c r="AK93" s="20"/>
    </row>
    <row r="94" spans="2:37" ht="12" customHeight="1">
      <c r="B94" s="18"/>
      <c r="C94" s="158" t="s">
        <v>64</v>
      </c>
      <c r="D94" s="158"/>
      <c r="E94" s="166" t="s">
        <v>130</v>
      </c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8"/>
      <c r="AC94" s="162"/>
      <c r="AD94" s="162"/>
      <c r="AE94" s="162"/>
      <c r="AF94" s="162"/>
      <c r="AG94" s="162"/>
      <c r="AH94" s="162"/>
      <c r="AI94" s="162"/>
      <c r="AJ94" s="162"/>
      <c r="AK94" s="20"/>
    </row>
    <row r="95" spans="2:37" ht="22.5" customHeight="1">
      <c r="B95" s="18"/>
      <c r="C95" s="158" t="s">
        <v>103</v>
      </c>
      <c r="D95" s="158"/>
      <c r="E95" s="166" t="s">
        <v>132</v>
      </c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8"/>
      <c r="AC95" s="162">
        <f>AC90-AC93-AC94</f>
        <v>0</v>
      </c>
      <c r="AD95" s="162"/>
      <c r="AE95" s="162"/>
      <c r="AF95" s="162"/>
      <c r="AG95" s="162"/>
      <c r="AH95" s="162"/>
      <c r="AI95" s="162"/>
      <c r="AJ95" s="162"/>
      <c r="AK95" s="20"/>
    </row>
    <row r="96" spans="2:37" ht="22.5" customHeight="1">
      <c r="B96" s="18"/>
      <c r="C96" s="158" t="s">
        <v>104</v>
      </c>
      <c r="D96" s="158"/>
      <c r="E96" s="182" t="s">
        <v>133</v>
      </c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4"/>
      <c r="AC96" s="162"/>
      <c r="AD96" s="162"/>
      <c r="AE96" s="162"/>
      <c r="AF96" s="162"/>
      <c r="AG96" s="162"/>
      <c r="AH96" s="162"/>
      <c r="AI96" s="162"/>
      <c r="AJ96" s="162"/>
      <c r="AK96" s="20"/>
    </row>
    <row r="97" spans="2:37" ht="12" customHeight="1">
      <c r="B97" s="18"/>
      <c r="C97" s="158" t="s">
        <v>61</v>
      </c>
      <c r="D97" s="158"/>
      <c r="E97" s="166" t="s">
        <v>134</v>
      </c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8"/>
      <c r="AC97" s="162">
        <f>AC95-AC96</f>
        <v>0</v>
      </c>
      <c r="AD97" s="162"/>
      <c r="AE97" s="162"/>
      <c r="AF97" s="162"/>
      <c r="AG97" s="162"/>
      <c r="AH97" s="162"/>
      <c r="AI97" s="162"/>
      <c r="AJ97" s="162"/>
      <c r="AK97" s="20"/>
    </row>
    <row r="98" spans="2:37" ht="12" customHeight="1">
      <c r="B98" s="18"/>
      <c r="C98" s="217" t="s">
        <v>131</v>
      </c>
      <c r="D98" s="217"/>
      <c r="E98" s="218" t="s">
        <v>218</v>
      </c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20"/>
      <c r="AC98" s="293"/>
      <c r="AD98" s="293"/>
      <c r="AE98" s="293"/>
      <c r="AF98" s="293"/>
      <c r="AG98" s="293"/>
      <c r="AH98" s="293"/>
      <c r="AI98" s="293"/>
      <c r="AJ98" s="293"/>
      <c r="AK98" s="20"/>
    </row>
    <row r="99" spans="2:37" s="23" customFormat="1" ht="8.25" customHeight="1">
      <c r="B99" s="24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28"/>
    </row>
    <row r="100" spans="2:37" ht="12" customHeight="1"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21"/>
      <c r="V100" s="10" t="s">
        <v>44</v>
      </c>
      <c r="W100" s="21"/>
      <c r="X100" s="19"/>
      <c r="Y100" s="10"/>
      <c r="Z100" s="21"/>
      <c r="AA100" s="253"/>
      <c r="AB100" s="254"/>
      <c r="AC100" s="255"/>
      <c r="AD100" s="250">
        <f>IF(инд=12,1,инд+1)</f>
        <v>2</v>
      </c>
      <c r="AE100" s="251"/>
      <c r="AF100" s="252"/>
      <c r="AG100" s="163" t="str">
        <f>IF(AL28&lt;12,год,год+1)</f>
        <v>2019</v>
      </c>
      <c r="AH100" s="164"/>
      <c r="AI100" s="164"/>
      <c r="AJ100" s="165"/>
      <c r="AK100" s="20"/>
    </row>
    <row r="101" spans="2:37" ht="12" customHeight="1">
      <c r="B101" s="18"/>
      <c r="C101" s="25"/>
      <c r="D101" s="25"/>
      <c r="E101" s="25"/>
      <c r="F101" s="25"/>
      <c r="G101" s="26"/>
      <c r="H101" s="26"/>
      <c r="I101" s="26"/>
      <c r="J101" s="26"/>
      <c r="K101" s="26"/>
      <c r="L101" s="26"/>
      <c r="M101" s="25"/>
      <c r="N101" s="25"/>
      <c r="O101" s="25"/>
      <c r="P101" s="25"/>
      <c r="Q101" s="25"/>
      <c r="R101" s="25"/>
      <c r="S101" s="25"/>
      <c r="T101" s="25"/>
      <c r="U101" s="21"/>
      <c r="V101" s="21"/>
      <c r="W101" s="25"/>
      <c r="X101" s="26"/>
      <c r="Y101" s="25"/>
      <c r="Z101" s="21"/>
      <c r="AA101" s="231" t="s">
        <v>70</v>
      </c>
      <c r="AB101" s="231"/>
      <c r="AC101" s="231"/>
      <c r="AD101" s="231" t="s">
        <v>58</v>
      </c>
      <c r="AE101" s="231"/>
      <c r="AF101" s="231"/>
      <c r="AG101" s="231" t="s">
        <v>59</v>
      </c>
      <c r="AH101" s="231"/>
      <c r="AI101" s="231"/>
      <c r="AJ101" s="231"/>
      <c r="AK101" s="20"/>
    </row>
    <row r="102" spans="1:37" ht="12" customHeight="1">
      <c r="A102" s="104"/>
      <c r="B102" s="19"/>
      <c r="C102" s="95"/>
      <c r="D102" s="19"/>
      <c r="E102" s="19"/>
      <c r="F102" s="19"/>
      <c r="G102" s="19"/>
      <c r="H102" s="19"/>
      <c r="I102" s="19"/>
      <c r="J102" s="19"/>
      <c r="K102" s="19"/>
      <c r="L102" s="21"/>
      <c r="M102" s="19"/>
      <c r="N102" s="54"/>
      <c r="O102" s="54"/>
      <c r="P102" s="54"/>
      <c r="Q102" s="54"/>
      <c r="R102" s="53"/>
      <c r="S102" s="53"/>
      <c r="T102" s="53"/>
      <c r="U102" s="54"/>
      <c r="V102" s="54"/>
      <c r="W102" s="54"/>
      <c r="X102" s="54"/>
      <c r="Y102" s="54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20"/>
    </row>
    <row r="103" spans="1:37" s="1" customFormat="1" ht="12" customHeight="1">
      <c r="A103" s="32"/>
      <c r="B103" s="8"/>
      <c r="C103" s="225" t="s">
        <v>79</v>
      </c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5"/>
    </row>
    <row r="104" spans="1:37" s="1" customFormat="1" ht="12" customHeight="1">
      <c r="A104" s="32"/>
      <c r="B104" s="8"/>
      <c r="C104" s="225" t="s">
        <v>182</v>
      </c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5"/>
    </row>
    <row r="105" spans="1:37" s="1" customFormat="1" ht="12" customHeight="1">
      <c r="A105" s="32"/>
      <c r="B105" s="8"/>
      <c r="C105" s="54"/>
      <c r="D105" s="54"/>
      <c r="E105" s="54"/>
      <c r="F105" s="54"/>
      <c r="G105" s="54"/>
      <c r="H105" s="54"/>
      <c r="I105" s="54"/>
      <c r="J105" s="54"/>
      <c r="K105" s="54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114" t="s">
        <v>126</v>
      </c>
      <c r="AK105" s="5"/>
    </row>
    <row r="106" spans="1:37" s="1" customFormat="1" ht="12" customHeight="1">
      <c r="A106" s="32"/>
      <c r="B106" s="8"/>
      <c r="C106" s="248" t="s">
        <v>96</v>
      </c>
      <c r="D106" s="248"/>
      <c r="E106" s="248" t="s">
        <v>97</v>
      </c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 t="s">
        <v>98</v>
      </c>
      <c r="AG106" s="248"/>
      <c r="AH106" s="248"/>
      <c r="AI106" s="248"/>
      <c r="AJ106" s="248"/>
      <c r="AK106" s="5"/>
    </row>
    <row r="107" spans="1:37" s="1" customFormat="1" ht="12" customHeight="1">
      <c r="A107" s="32"/>
      <c r="B107" s="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5"/>
    </row>
    <row r="108" spans="1:37" s="1" customFormat="1" ht="8.25" customHeight="1">
      <c r="A108" s="32"/>
      <c r="B108" s="8"/>
      <c r="C108" s="235">
        <v>1</v>
      </c>
      <c r="D108" s="235"/>
      <c r="E108" s="232">
        <v>2</v>
      </c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4"/>
      <c r="AF108" s="235">
        <v>3</v>
      </c>
      <c r="AG108" s="235"/>
      <c r="AH108" s="235"/>
      <c r="AI108" s="235"/>
      <c r="AJ108" s="235"/>
      <c r="AK108" s="5"/>
    </row>
    <row r="109" spans="1:37" s="1" customFormat="1" ht="21.75" customHeight="1">
      <c r="A109" s="32"/>
      <c r="B109" s="8"/>
      <c r="C109" s="258">
        <v>1</v>
      </c>
      <c r="D109" s="258"/>
      <c r="E109" s="259" t="s">
        <v>135</v>
      </c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7"/>
      <c r="AG109" s="257"/>
      <c r="AH109" s="257"/>
      <c r="AI109" s="257"/>
      <c r="AJ109" s="257"/>
      <c r="AK109" s="5"/>
    </row>
    <row r="110" spans="1:37" s="1" customFormat="1" ht="33" customHeight="1">
      <c r="A110" s="32"/>
      <c r="B110" s="8"/>
      <c r="C110" s="144" t="s">
        <v>207</v>
      </c>
      <c r="D110" s="144"/>
      <c r="E110" s="229" t="s">
        <v>136</v>
      </c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30"/>
      <c r="AG110" s="230"/>
      <c r="AH110" s="230"/>
      <c r="AI110" s="230"/>
      <c r="AJ110" s="230"/>
      <c r="AK110" s="5"/>
    </row>
    <row r="111" spans="1:37" s="1" customFormat="1" ht="22.5" customHeight="1">
      <c r="A111" s="32"/>
      <c r="B111" s="8"/>
      <c r="C111" s="144" t="s">
        <v>211</v>
      </c>
      <c r="D111" s="144"/>
      <c r="E111" s="229" t="s">
        <v>137</v>
      </c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30"/>
      <c r="AG111" s="230"/>
      <c r="AH111" s="230"/>
      <c r="AI111" s="230"/>
      <c r="AJ111" s="230"/>
      <c r="AK111" s="5"/>
    </row>
    <row r="112" spans="1:37" s="1" customFormat="1" ht="21.75" customHeight="1">
      <c r="A112" s="32"/>
      <c r="B112" s="8"/>
      <c r="C112" s="144" t="s">
        <v>215</v>
      </c>
      <c r="D112" s="144"/>
      <c r="E112" s="229" t="s">
        <v>138</v>
      </c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30"/>
      <c r="AG112" s="230"/>
      <c r="AH112" s="230"/>
      <c r="AI112" s="230"/>
      <c r="AJ112" s="230"/>
      <c r="AK112" s="5"/>
    </row>
    <row r="113" spans="1:37" s="1" customFormat="1" ht="11.25" customHeight="1">
      <c r="A113" s="32"/>
      <c r="B113" s="8"/>
      <c r="C113" s="144" t="s">
        <v>212</v>
      </c>
      <c r="D113" s="144"/>
      <c r="E113" s="229" t="s">
        <v>139</v>
      </c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30"/>
      <c r="AG113" s="230"/>
      <c r="AH113" s="230"/>
      <c r="AI113" s="230"/>
      <c r="AJ113" s="230"/>
      <c r="AK113" s="5"/>
    </row>
    <row r="114" spans="1:37" s="1" customFormat="1" ht="22.5" customHeight="1">
      <c r="A114" s="32"/>
      <c r="B114" s="8"/>
      <c r="C114" s="144" t="s">
        <v>140</v>
      </c>
      <c r="D114" s="144"/>
      <c r="E114" s="229" t="s">
        <v>141</v>
      </c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30"/>
      <c r="AG114" s="230"/>
      <c r="AH114" s="230"/>
      <c r="AI114" s="230"/>
      <c r="AJ114" s="230"/>
      <c r="AK114" s="5"/>
    </row>
    <row r="115" spans="1:37" s="1" customFormat="1" ht="21.75" customHeight="1">
      <c r="A115" s="32"/>
      <c r="B115" s="8"/>
      <c r="C115" s="144" t="s">
        <v>64</v>
      </c>
      <c r="D115" s="144"/>
      <c r="E115" s="229" t="s">
        <v>142</v>
      </c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30"/>
      <c r="AG115" s="230"/>
      <c r="AH115" s="230"/>
      <c r="AI115" s="230"/>
      <c r="AJ115" s="230"/>
      <c r="AK115" s="5"/>
    </row>
    <row r="116" spans="1:37" s="1" customFormat="1" ht="21.75" customHeight="1">
      <c r="A116" s="32"/>
      <c r="B116" s="8"/>
      <c r="C116" s="144" t="s">
        <v>217</v>
      </c>
      <c r="D116" s="144"/>
      <c r="E116" s="229" t="s">
        <v>143</v>
      </c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30"/>
      <c r="AG116" s="230"/>
      <c r="AH116" s="230"/>
      <c r="AI116" s="230"/>
      <c r="AJ116" s="230"/>
      <c r="AK116" s="5"/>
    </row>
    <row r="117" spans="1:37" s="1" customFormat="1" ht="33" customHeight="1">
      <c r="A117" s="32"/>
      <c r="B117" s="8"/>
      <c r="C117" s="144" t="s">
        <v>103</v>
      </c>
      <c r="D117" s="144"/>
      <c r="E117" s="229" t="s">
        <v>144</v>
      </c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30">
        <f>IF(AF115=0,0,AF111*AF113/AF115)</f>
        <v>0</v>
      </c>
      <c r="AG117" s="230"/>
      <c r="AH117" s="230"/>
      <c r="AI117" s="230"/>
      <c r="AJ117" s="230"/>
      <c r="AK117" s="5"/>
    </row>
    <row r="118" spans="1:37" s="1" customFormat="1" ht="34.5" customHeight="1">
      <c r="A118" s="32"/>
      <c r="B118" s="8"/>
      <c r="C118" s="144" t="s">
        <v>145</v>
      </c>
      <c r="D118" s="144"/>
      <c r="E118" s="229" t="s">
        <v>146</v>
      </c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30">
        <f>IF(AF116=0,0,AF112*AF114/AF116)</f>
        <v>0</v>
      </c>
      <c r="AG118" s="230"/>
      <c r="AH118" s="230"/>
      <c r="AI118" s="230"/>
      <c r="AJ118" s="230"/>
      <c r="AK118" s="5"/>
    </row>
    <row r="119" spans="1:37" s="1" customFormat="1" ht="12" customHeight="1">
      <c r="A119" s="32"/>
      <c r="B119" s="8"/>
      <c r="C119" s="144" t="s">
        <v>104</v>
      </c>
      <c r="D119" s="144"/>
      <c r="E119" s="229" t="s">
        <v>147</v>
      </c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30"/>
      <c r="AG119" s="230"/>
      <c r="AH119" s="230"/>
      <c r="AI119" s="230"/>
      <c r="AJ119" s="230"/>
      <c r="AK119" s="5"/>
    </row>
    <row r="120" spans="1:37" s="1" customFormat="1" ht="12" customHeight="1">
      <c r="A120" s="32"/>
      <c r="B120" s="8"/>
      <c r="C120" s="144" t="s">
        <v>148</v>
      </c>
      <c r="D120" s="144"/>
      <c r="E120" s="229" t="s">
        <v>149</v>
      </c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30"/>
      <c r="AG120" s="230"/>
      <c r="AH120" s="230"/>
      <c r="AI120" s="230"/>
      <c r="AJ120" s="230"/>
      <c r="AK120" s="5"/>
    </row>
    <row r="121" spans="1:37" s="1" customFormat="1" ht="52.5" customHeight="1">
      <c r="A121" s="32"/>
      <c r="B121" s="8"/>
      <c r="C121" s="144" t="s">
        <v>61</v>
      </c>
      <c r="D121" s="144"/>
      <c r="E121" s="229" t="s">
        <v>150</v>
      </c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30">
        <f>IF(AF119=0,0,(AF109+AF117)/AF119*100)</f>
        <v>0</v>
      </c>
      <c r="AG121" s="230"/>
      <c r="AH121" s="230"/>
      <c r="AI121" s="230"/>
      <c r="AJ121" s="230"/>
      <c r="AK121" s="5"/>
    </row>
    <row r="122" spans="1:37" s="1" customFormat="1" ht="54" customHeight="1">
      <c r="A122" s="32"/>
      <c r="B122" s="8"/>
      <c r="C122" s="144" t="s">
        <v>100</v>
      </c>
      <c r="D122" s="144"/>
      <c r="E122" s="229" t="s">
        <v>151</v>
      </c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30">
        <f>IF(AF120=0,0,(AF110+AF118)/AF120*100)</f>
        <v>0</v>
      </c>
      <c r="AG122" s="230"/>
      <c r="AH122" s="230"/>
      <c r="AI122" s="230"/>
      <c r="AJ122" s="230"/>
      <c r="AK122" s="5"/>
    </row>
    <row r="123" spans="1:37" s="1" customFormat="1" ht="12" customHeight="1">
      <c r="A123" s="32"/>
      <c r="B123" s="8"/>
      <c r="C123" s="144" t="s">
        <v>78</v>
      </c>
      <c r="D123" s="144"/>
      <c r="E123" s="229" t="s">
        <v>152</v>
      </c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30"/>
      <c r="AG123" s="230"/>
      <c r="AH123" s="230"/>
      <c r="AI123" s="230"/>
      <c r="AJ123" s="230"/>
      <c r="AK123" s="5"/>
    </row>
    <row r="124" spans="1:37" s="1" customFormat="1" ht="10.5">
      <c r="A124" s="32"/>
      <c r="B124" s="8"/>
      <c r="C124" s="153" t="s">
        <v>101</v>
      </c>
      <c r="D124" s="153"/>
      <c r="E124" s="154" t="s">
        <v>219</v>
      </c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5"/>
      <c r="AG124" s="155"/>
      <c r="AH124" s="155"/>
      <c r="AI124" s="155"/>
      <c r="AJ124" s="155"/>
      <c r="AK124" s="5"/>
    </row>
    <row r="125" spans="1:37" s="1" customFormat="1" ht="33" customHeight="1">
      <c r="A125" s="32"/>
      <c r="B125" s="8"/>
      <c r="C125" s="153" t="s">
        <v>222</v>
      </c>
      <c r="D125" s="153"/>
      <c r="E125" s="154" t="s">
        <v>153</v>
      </c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5"/>
      <c r="AG125" s="155"/>
      <c r="AH125" s="155"/>
      <c r="AI125" s="155"/>
      <c r="AJ125" s="155"/>
      <c r="AK125" s="5"/>
    </row>
    <row r="126" spans="1:37" s="1" customFormat="1" ht="22.5" customHeight="1">
      <c r="A126" s="32"/>
      <c r="B126" s="8"/>
      <c r="C126" s="153" t="s">
        <v>160</v>
      </c>
      <c r="D126" s="153"/>
      <c r="E126" s="154" t="s">
        <v>154</v>
      </c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5"/>
      <c r="AG126" s="155"/>
      <c r="AH126" s="155"/>
      <c r="AI126" s="155"/>
      <c r="AJ126" s="155"/>
      <c r="AK126" s="5"/>
    </row>
    <row r="127" spans="1:37" s="1" customFormat="1" ht="12" customHeight="1">
      <c r="A127" s="32"/>
      <c r="B127" s="8"/>
      <c r="C127" s="153" t="s">
        <v>161</v>
      </c>
      <c r="D127" s="153"/>
      <c r="E127" s="154" t="s">
        <v>155</v>
      </c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5"/>
      <c r="AG127" s="155"/>
      <c r="AH127" s="155"/>
      <c r="AI127" s="155"/>
      <c r="AJ127" s="155"/>
      <c r="AK127" s="5"/>
    </row>
    <row r="128" spans="1:37" s="1" customFormat="1" ht="12" customHeight="1">
      <c r="A128" s="32"/>
      <c r="B128" s="8"/>
      <c r="C128" s="153" t="s">
        <v>162</v>
      </c>
      <c r="D128" s="153"/>
      <c r="E128" s="154" t="s">
        <v>156</v>
      </c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5"/>
      <c r="AG128" s="155"/>
      <c r="AH128" s="155"/>
      <c r="AI128" s="155"/>
      <c r="AJ128" s="155"/>
      <c r="AK128" s="5"/>
    </row>
    <row r="129" spans="1:37" s="1" customFormat="1" ht="12" customHeight="1">
      <c r="A129" s="32"/>
      <c r="B129" s="8"/>
      <c r="C129" s="153" t="s">
        <v>163</v>
      </c>
      <c r="D129" s="153"/>
      <c r="E129" s="154" t="s">
        <v>157</v>
      </c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5"/>
      <c r="AG129" s="155"/>
      <c r="AH129" s="155"/>
      <c r="AI129" s="155"/>
      <c r="AJ129" s="155"/>
      <c r="AK129" s="5"/>
    </row>
    <row r="130" spans="1:37" s="1" customFormat="1" ht="33" customHeight="1">
      <c r="A130" s="32"/>
      <c r="B130" s="8"/>
      <c r="C130" s="153" t="s">
        <v>164</v>
      </c>
      <c r="D130" s="153"/>
      <c r="E130" s="154" t="s">
        <v>158</v>
      </c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5">
        <f>AF125-AF126+AF129</f>
        <v>0</v>
      </c>
      <c r="AG130" s="155"/>
      <c r="AH130" s="155"/>
      <c r="AI130" s="155"/>
      <c r="AJ130" s="155"/>
      <c r="AK130" s="5"/>
    </row>
    <row r="131" spans="1:37" s="1" customFormat="1" ht="22.5" customHeight="1">
      <c r="A131" s="32"/>
      <c r="B131" s="8"/>
      <c r="C131" s="153" t="s">
        <v>165</v>
      </c>
      <c r="D131" s="153"/>
      <c r="E131" s="154" t="s">
        <v>159</v>
      </c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5"/>
      <c r="AG131" s="155"/>
      <c r="AH131" s="155"/>
      <c r="AI131" s="155"/>
      <c r="AJ131" s="155"/>
      <c r="AK131" s="5"/>
    </row>
    <row r="132" spans="1:37" s="1" customFormat="1" ht="148.5" customHeight="1">
      <c r="A132" s="32"/>
      <c r="B132" s="8"/>
      <c r="C132" s="144" t="s">
        <v>166</v>
      </c>
      <c r="D132" s="144"/>
      <c r="E132" s="152" t="s">
        <v>167</v>
      </c>
      <c r="F132" s="152"/>
      <c r="G132" s="152"/>
      <c r="H132" s="152" t="s">
        <v>168</v>
      </c>
      <c r="I132" s="152"/>
      <c r="J132" s="152"/>
      <c r="K132" s="152"/>
      <c r="L132" s="152"/>
      <c r="M132" s="152"/>
      <c r="N132" s="152" t="s">
        <v>169</v>
      </c>
      <c r="O132" s="152"/>
      <c r="P132" s="152"/>
      <c r="Q132" s="152" t="s">
        <v>224</v>
      </c>
      <c r="R132" s="152"/>
      <c r="S132" s="152" t="s">
        <v>225</v>
      </c>
      <c r="T132" s="152"/>
      <c r="U132" s="152"/>
      <c r="V132" s="152" t="s">
        <v>170</v>
      </c>
      <c r="W132" s="152"/>
      <c r="X132" s="152"/>
      <c r="Y132" s="152" t="s">
        <v>226</v>
      </c>
      <c r="Z132" s="152"/>
      <c r="AA132" s="152"/>
      <c r="AB132" s="152"/>
      <c r="AC132" s="152" t="s">
        <v>171</v>
      </c>
      <c r="AD132" s="152"/>
      <c r="AE132" s="152"/>
      <c r="AF132" s="156" t="s">
        <v>223</v>
      </c>
      <c r="AG132" s="156"/>
      <c r="AH132" s="156"/>
      <c r="AI132" s="156"/>
      <c r="AJ132" s="156"/>
      <c r="AK132" s="5"/>
    </row>
    <row r="133" spans="1:37" s="1" customFormat="1" ht="12" customHeight="1">
      <c r="A133" s="32"/>
      <c r="B133" s="8"/>
      <c r="C133" s="144" t="s">
        <v>172</v>
      </c>
      <c r="D133" s="144"/>
      <c r="E133" s="145"/>
      <c r="F133" s="145"/>
      <c r="G133" s="145"/>
      <c r="H133" s="140"/>
      <c r="I133" s="140"/>
      <c r="J133" s="140"/>
      <c r="K133" s="140"/>
      <c r="L133" s="140"/>
      <c r="M133" s="140"/>
      <c r="N133" s="145"/>
      <c r="O133" s="145"/>
      <c r="P133" s="145"/>
      <c r="Q133" s="142"/>
      <c r="R133" s="142"/>
      <c r="S133" s="143"/>
      <c r="T133" s="143"/>
      <c r="U133" s="143"/>
      <c r="V133" s="143"/>
      <c r="W133" s="143"/>
      <c r="X133" s="143"/>
      <c r="Y133" s="140"/>
      <c r="Z133" s="140"/>
      <c r="AA133" s="140"/>
      <c r="AB133" s="140"/>
      <c r="AC133" s="140"/>
      <c r="AD133" s="140"/>
      <c r="AE133" s="140"/>
      <c r="AF133" s="141" t="s">
        <v>223</v>
      </c>
      <c r="AG133" s="141"/>
      <c r="AH133" s="141"/>
      <c r="AI133" s="141"/>
      <c r="AJ133" s="141"/>
      <c r="AK133" s="5"/>
    </row>
    <row r="134" spans="1:37" s="1" customFormat="1" ht="12" customHeight="1">
      <c r="A134" s="32"/>
      <c r="B134" s="8"/>
      <c r="C134" s="144" t="s">
        <v>173</v>
      </c>
      <c r="D134" s="144"/>
      <c r="E134" s="145"/>
      <c r="F134" s="145"/>
      <c r="G134" s="145"/>
      <c r="H134" s="140"/>
      <c r="I134" s="140"/>
      <c r="J134" s="140"/>
      <c r="K134" s="140"/>
      <c r="L134" s="140"/>
      <c r="M134" s="140"/>
      <c r="N134" s="145"/>
      <c r="O134" s="145"/>
      <c r="P134" s="145"/>
      <c r="Q134" s="142"/>
      <c r="R134" s="142"/>
      <c r="S134" s="143"/>
      <c r="T134" s="143"/>
      <c r="U134" s="143"/>
      <c r="V134" s="143"/>
      <c r="W134" s="143"/>
      <c r="X134" s="143"/>
      <c r="Y134" s="140"/>
      <c r="Z134" s="140"/>
      <c r="AA134" s="140"/>
      <c r="AB134" s="140"/>
      <c r="AC134" s="140"/>
      <c r="AD134" s="140"/>
      <c r="AE134" s="140"/>
      <c r="AF134" s="141" t="s">
        <v>223</v>
      </c>
      <c r="AG134" s="141"/>
      <c r="AH134" s="141"/>
      <c r="AI134" s="141"/>
      <c r="AJ134" s="141"/>
      <c r="AK134" s="5"/>
    </row>
    <row r="135" spans="1:37" s="1" customFormat="1" ht="12" customHeight="1">
      <c r="A135" s="32"/>
      <c r="B135" s="8"/>
      <c r="C135" s="144" t="s">
        <v>174</v>
      </c>
      <c r="D135" s="144"/>
      <c r="E135" s="145"/>
      <c r="F135" s="145"/>
      <c r="G135" s="145"/>
      <c r="H135" s="140"/>
      <c r="I135" s="140"/>
      <c r="J135" s="140"/>
      <c r="K135" s="140"/>
      <c r="L135" s="140"/>
      <c r="M135" s="140"/>
      <c r="N135" s="145"/>
      <c r="O135" s="145"/>
      <c r="P135" s="145"/>
      <c r="Q135" s="142"/>
      <c r="R135" s="142"/>
      <c r="S135" s="143"/>
      <c r="T135" s="143"/>
      <c r="U135" s="143"/>
      <c r="V135" s="143"/>
      <c r="W135" s="143"/>
      <c r="X135" s="143"/>
      <c r="Y135" s="140"/>
      <c r="Z135" s="140"/>
      <c r="AA135" s="140"/>
      <c r="AB135" s="140"/>
      <c r="AC135" s="140"/>
      <c r="AD135" s="140"/>
      <c r="AE135" s="140"/>
      <c r="AF135" s="141" t="s">
        <v>223</v>
      </c>
      <c r="AG135" s="141"/>
      <c r="AH135" s="141"/>
      <c r="AI135" s="141"/>
      <c r="AJ135" s="141"/>
      <c r="AK135" s="5"/>
    </row>
    <row r="136" spans="1:37" s="1" customFormat="1" ht="12" customHeight="1">
      <c r="A136" s="32"/>
      <c r="B136" s="8"/>
      <c r="C136" s="150" t="s">
        <v>175</v>
      </c>
      <c r="D136" s="150"/>
      <c r="E136" s="148"/>
      <c r="F136" s="148"/>
      <c r="G136" s="148"/>
      <c r="H136" s="147"/>
      <c r="I136" s="147"/>
      <c r="J136" s="147"/>
      <c r="K136" s="147"/>
      <c r="L136" s="147"/>
      <c r="M136" s="147"/>
      <c r="N136" s="148"/>
      <c r="O136" s="148"/>
      <c r="P136" s="148"/>
      <c r="Q136" s="149"/>
      <c r="R136" s="149"/>
      <c r="S136" s="146"/>
      <c r="T136" s="146"/>
      <c r="U136" s="146"/>
      <c r="V136" s="146"/>
      <c r="W136" s="146"/>
      <c r="X136" s="146"/>
      <c r="Y136" s="147"/>
      <c r="Z136" s="147"/>
      <c r="AA136" s="147"/>
      <c r="AB136" s="147"/>
      <c r="AC136" s="147"/>
      <c r="AD136" s="147"/>
      <c r="AE136" s="147"/>
      <c r="AF136" s="151" t="s">
        <v>223</v>
      </c>
      <c r="AG136" s="151"/>
      <c r="AH136" s="151"/>
      <c r="AI136" s="151"/>
      <c r="AJ136" s="151"/>
      <c r="AK136" s="5"/>
    </row>
    <row r="137" spans="1:37" s="1" customFormat="1" ht="12" customHeight="1">
      <c r="A137" s="32"/>
      <c r="B137" s="8"/>
      <c r="C137" s="65"/>
      <c r="D137" s="6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66"/>
      <c r="AG137" s="66"/>
      <c r="AH137" s="66"/>
      <c r="AI137" s="66"/>
      <c r="AJ137" s="66"/>
      <c r="AK137" s="5"/>
    </row>
    <row r="138" spans="1:37" s="1" customFormat="1" ht="12" customHeight="1">
      <c r="A138" s="32"/>
      <c r="B138" s="8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21"/>
      <c r="O138" s="103"/>
      <c r="P138" s="103"/>
      <c r="Q138" s="103"/>
      <c r="R138" s="103"/>
      <c r="S138" s="103"/>
      <c r="T138" s="103"/>
      <c r="U138" s="103"/>
      <c r="V138" s="22"/>
      <c r="W138" s="103"/>
      <c r="X138" s="103"/>
      <c r="Y138" s="103"/>
      <c r="Z138" s="103"/>
      <c r="AA138" s="103"/>
      <c r="AB138" s="103"/>
      <c r="AC138" s="103"/>
      <c r="AD138" s="96"/>
      <c r="AE138" s="96"/>
      <c r="AF138" s="66"/>
      <c r="AG138" s="66"/>
      <c r="AH138" s="66"/>
      <c r="AI138" s="66"/>
      <c r="AJ138" s="66"/>
      <c r="AK138" s="5"/>
    </row>
    <row r="139" spans="1:37" s="1" customFormat="1" ht="12" customHeight="1">
      <c r="A139" s="32"/>
      <c r="B139" s="8"/>
      <c r="C139" s="225" t="s">
        <v>80</v>
      </c>
      <c r="D139" s="225"/>
      <c r="E139" s="225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5"/>
    </row>
    <row r="140" spans="1:37" s="1" customFormat="1" ht="12" customHeight="1">
      <c r="A140" s="32"/>
      <c r="B140" s="8"/>
      <c r="C140" s="226" t="s">
        <v>102</v>
      </c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5"/>
    </row>
    <row r="141" spans="1:37" s="1" customFormat="1" ht="12" customHeight="1">
      <c r="A141" s="32"/>
      <c r="B141" s="8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5"/>
    </row>
    <row r="142" spans="1:37" s="1" customFormat="1" ht="12" customHeight="1">
      <c r="A142" s="32"/>
      <c r="B142" s="8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5"/>
    </row>
    <row r="143" spans="1:37" s="1" customFormat="1" ht="10.5" customHeight="1">
      <c r="A143" s="32"/>
      <c r="B143" s="8"/>
      <c r="C143" s="65"/>
      <c r="D143" s="65"/>
      <c r="E143" s="65"/>
      <c r="F143" s="65"/>
      <c r="G143" s="65"/>
      <c r="H143" s="65"/>
      <c r="I143" s="65"/>
      <c r="J143" s="65"/>
      <c r="K143" s="65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27" t="s">
        <v>126</v>
      </c>
      <c r="AG143" s="227"/>
      <c r="AH143" s="227"/>
      <c r="AI143" s="227"/>
      <c r="AJ143" s="227"/>
      <c r="AK143" s="5"/>
    </row>
    <row r="144" spans="1:37" s="1" customFormat="1" ht="12" customHeight="1">
      <c r="A144" s="32"/>
      <c r="B144" s="8"/>
      <c r="C144" s="228" t="s">
        <v>176</v>
      </c>
      <c r="D144" s="228"/>
      <c r="E144" s="228"/>
      <c r="F144" s="228"/>
      <c r="G144" s="228"/>
      <c r="H144" s="228"/>
      <c r="I144" s="228"/>
      <c r="J144" s="228"/>
      <c r="K144" s="228"/>
      <c r="L144" s="228" t="s">
        <v>81</v>
      </c>
      <c r="M144" s="228"/>
      <c r="N144" s="228"/>
      <c r="O144" s="228"/>
      <c r="P144" s="228"/>
      <c r="Q144" s="228"/>
      <c r="R144" s="228"/>
      <c r="S144" s="228"/>
      <c r="T144" s="228" t="s">
        <v>177</v>
      </c>
      <c r="U144" s="228"/>
      <c r="V144" s="228"/>
      <c r="W144" s="228"/>
      <c r="X144" s="228"/>
      <c r="Y144" s="228"/>
      <c r="Z144" s="228"/>
      <c r="AA144" s="228"/>
      <c r="AB144" s="228"/>
      <c r="AC144" s="228" t="s">
        <v>81</v>
      </c>
      <c r="AD144" s="228"/>
      <c r="AE144" s="228"/>
      <c r="AF144" s="228"/>
      <c r="AG144" s="228"/>
      <c r="AH144" s="228"/>
      <c r="AI144" s="228"/>
      <c r="AJ144" s="228"/>
      <c r="AK144" s="5"/>
    </row>
    <row r="145" spans="1:37" s="1" customFormat="1" ht="12" customHeight="1">
      <c r="A145" s="32"/>
      <c r="B145" s="8"/>
      <c r="C145" s="228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5"/>
    </row>
    <row r="146" spans="1:37" s="1" customFormat="1" ht="12" customHeight="1">
      <c r="A146" s="32"/>
      <c r="B146" s="8"/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5"/>
    </row>
    <row r="147" spans="1:37" s="1" customFormat="1" ht="12" customHeight="1">
      <c r="A147" s="32"/>
      <c r="B147" s="8"/>
      <c r="C147" s="228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5"/>
    </row>
    <row r="148" spans="1:37" s="1" customFormat="1" ht="12" customHeight="1">
      <c r="A148" s="32"/>
      <c r="B148" s="8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5"/>
    </row>
    <row r="149" spans="1:37" s="1" customFormat="1" ht="12" customHeight="1">
      <c r="A149" s="32"/>
      <c r="B149" s="8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5"/>
    </row>
    <row r="150" spans="1:37" s="1" customFormat="1" ht="12" customHeight="1">
      <c r="A150" s="32"/>
      <c r="B150" s="8"/>
      <c r="C150" s="170">
        <v>1</v>
      </c>
      <c r="D150" s="170"/>
      <c r="E150" s="170"/>
      <c r="F150" s="170"/>
      <c r="G150" s="170"/>
      <c r="H150" s="170"/>
      <c r="I150" s="170"/>
      <c r="J150" s="170"/>
      <c r="K150" s="170"/>
      <c r="L150" s="260">
        <v>2</v>
      </c>
      <c r="M150" s="261"/>
      <c r="N150" s="261"/>
      <c r="O150" s="261"/>
      <c r="P150" s="261"/>
      <c r="Q150" s="261"/>
      <c r="R150" s="261"/>
      <c r="S150" s="261"/>
      <c r="T150" s="262">
        <v>3</v>
      </c>
      <c r="U150" s="263"/>
      <c r="V150" s="263"/>
      <c r="W150" s="263"/>
      <c r="X150" s="263"/>
      <c r="Y150" s="263"/>
      <c r="Z150" s="263"/>
      <c r="AA150" s="263"/>
      <c r="AB150" s="264"/>
      <c r="AC150" s="265">
        <v>4</v>
      </c>
      <c r="AD150" s="265"/>
      <c r="AE150" s="265"/>
      <c r="AF150" s="265"/>
      <c r="AG150" s="265"/>
      <c r="AH150" s="265"/>
      <c r="AI150" s="265"/>
      <c r="AJ150" s="265"/>
      <c r="AK150" s="5"/>
    </row>
    <row r="151" spans="1:37" s="1" customFormat="1" ht="13.5" customHeight="1">
      <c r="A151" s="32"/>
      <c r="B151" s="8"/>
      <c r="C151" s="266" t="s">
        <v>46</v>
      </c>
      <c r="D151" s="266"/>
      <c r="E151" s="266"/>
      <c r="F151" s="266"/>
      <c r="G151" s="266"/>
      <c r="H151" s="266"/>
      <c r="I151" s="266"/>
      <c r="J151" s="266"/>
      <c r="K151" s="266"/>
      <c r="L151" s="267"/>
      <c r="M151" s="268"/>
      <c r="N151" s="268"/>
      <c r="O151" s="268"/>
      <c r="P151" s="268"/>
      <c r="Q151" s="268"/>
      <c r="R151" s="268"/>
      <c r="S151" s="269"/>
      <c r="T151" s="270" t="s">
        <v>52</v>
      </c>
      <c r="U151" s="270"/>
      <c r="V151" s="270"/>
      <c r="W151" s="270"/>
      <c r="X151" s="270"/>
      <c r="Y151" s="270"/>
      <c r="Z151" s="270"/>
      <c r="AA151" s="270"/>
      <c r="AB151" s="270"/>
      <c r="AC151" s="267"/>
      <c r="AD151" s="268"/>
      <c r="AE151" s="268"/>
      <c r="AF151" s="268"/>
      <c r="AG151" s="268"/>
      <c r="AH151" s="268"/>
      <c r="AI151" s="268"/>
      <c r="AJ151" s="269"/>
      <c r="AK151" s="5"/>
    </row>
    <row r="152" spans="1:37" s="1" customFormat="1" ht="13.5" customHeight="1">
      <c r="A152" s="32"/>
      <c r="B152" s="8"/>
      <c r="C152" s="271" t="s">
        <v>47</v>
      </c>
      <c r="D152" s="271"/>
      <c r="E152" s="271"/>
      <c r="F152" s="271"/>
      <c r="G152" s="271"/>
      <c r="H152" s="271"/>
      <c r="I152" s="271"/>
      <c r="J152" s="271"/>
      <c r="K152" s="271"/>
      <c r="L152" s="272"/>
      <c r="M152" s="273"/>
      <c r="N152" s="273"/>
      <c r="O152" s="273"/>
      <c r="P152" s="273"/>
      <c r="Q152" s="273"/>
      <c r="R152" s="273"/>
      <c r="S152" s="274"/>
      <c r="T152" s="275" t="s">
        <v>53</v>
      </c>
      <c r="U152" s="275"/>
      <c r="V152" s="275"/>
      <c r="W152" s="275"/>
      <c r="X152" s="275"/>
      <c r="Y152" s="275"/>
      <c r="Z152" s="275"/>
      <c r="AA152" s="275"/>
      <c r="AB152" s="275"/>
      <c r="AC152" s="272"/>
      <c r="AD152" s="273"/>
      <c r="AE152" s="273"/>
      <c r="AF152" s="273"/>
      <c r="AG152" s="273"/>
      <c r="AH152" s="273"/>
      <c r="AI152" s="273"/>
      <c r="AJ152" s="274"/>
      <c r="AK152" s="5"/>
    </row>
    <row r="153" spans="1:37" s="1" customFormat="1" ht="13.5" customHeight="1">
      <c r="A153" s="32"/>
      <c r="B153" s="8"/>
      <c r="C153" s="271" t="s">
        <v>48</v>
      </c>
      <c r="D153" s="271"/>
      <c r="E153" s="271"/>
      <c r="F153" s="271"/>
      <c r="G153" s="271"/>
      <c r="H153" s="271"/>
      <c r="I153" s="271"/>
      <c r="J153" s="271"/>
      <c r="K153" s="271"/>
      <c r="L153" s="272"/>
      <c r="M153" s="273"/>
      <c r="N153" s="273"/>
      <c r="O153" s="273"/>
      <c r="P153" s="273"/>
      <c r="Q153" s="273"/>
      <c r="R153" s="273"/>
      <c r="S153" s="274"/>
      <c r="T153" s="275" t="s">
        <v>54</v>
      </c>
      <c r="U153" s="275"/>
      <c r="V153" s="275"/>
      <c r="W153" s="275"/>
      <c r="X153" s="275"/>
      <c r="Y153" s="275"/>
      <c r="Z153" s="275"/>
      <c r="AA153" s="275"/>
      <c r="AB153" s="275"/>
      <c r="AC153" s="272"/>
      <c r="AD153" s="273"/>
      <c r="AE153" s="273"/>
      <c r="AF153" s="273"/>
      <c r="AG153" s="273"/>
      <c r="AH153" s="273"/>
      <c r="AI153" s="273"/>
      <c r="AJ153" s="274"/>
      <c r="AK153" s="5"/>
    </row>
    <row r="154" spans="1:37" s="1" customFormat="1" ht="13.5" customHeight="1">
      <c r="A154" s="32"/>
      <c r="B154" s="8"/>
      <c r="C154" s="271" t="s">
        <v>49</v>
      </c>
      <c r="D154" s="271"/>
      <c r="E154" s="271"/>
      <c r="F154" s="271"/>
      <c r="G154" s="271"/>
      <c r="H154" s="271"/>
      <c r="I154" s="271"/>
      <c r="J154" s="271"/>
      <c r="K154" s="271"/>
      <c r="L154" s="272"/>
      <c r="M154" s="273"/>
      <c r="N154" s="273"/>
      <c r="O154" s="273"/>
      <c r="P154" s="273"/>
      <c r="Q154" s="273"/>
      <c r="R154" s="273"/>
      <c r="S154" s="274"/>
      <c r="T154" s="275" t="s">
        <v>55</v>
      </c>
      <c r="U154" s="275"/>
      <c r="V154" s="275"/>
      <c r="W154" s="275"/>
      <c r="X154" s="275"/>
      <c r="Y154" s="275"/>
      <c r="Z154" s="275"/>
      <c r="AA154" s="275"/>
      <c r="AB154" s="275"/>
      <c r="AC154" s="272"/>
      <c r="AD154" s="273"/>
      <c r="AE154" s="273"/>
      <c r="AF154" s="273"/>
      <c r="AG154" s="273"/>
      <c r="AH154" s="273"/>
      <c r="AI154" s="273"/>
      <c r="AJ154" s="274"/>
      <c r="AK154" s="5"/>
    </row>
    <row r="155" spans="1:37" s="1" customFormat="1" ht="13.5" customHeight="1">
      <c r="A155" s="32"/>
      <c r="B155" s="8"/>
      <c r="C155" s="271" t="s">
        <v>50</v>
      </c>
      <c r="D155" s="271"/>
      <c r="E155" s="271"/>
      <c r="F155" s="271"/>
      <c r="G155" s="271"/>
      <c r="H155" s="271"/>
      <c r="I155" s="271"/>
      <c r="J155" s="271"/>
      <c r="K155" s="271"/>
      <c r="L155" s="272"/>
      <c r="M155" s="273"/>
      <c r="N155" s="273"/>
      <c r="O155" s="273"/>
      <c r="P155" s="273"/>
      <c r="Q155" s="273"/>
      <c r="R155" s="273"/>
      <c r="S155" s="274"/>
      <c r="T155" s="275" t="s">
        <v>56</v>
      </c>
      <c r="U155" s="275"/>
      <c r="V155" s="275"/>
      <c r="W155" s="275"/>
      <c r="X155" s="275"/>
      <c r="Y155" s="275"/>
      <c r="Z155" s="275"/>
      <c r="AA155" s="275"/>
      <c r="AB155" s="275"/>
      <c r="AC155" s="272"/>
      <c r="AD155" s="273"/>
      <c r="AE155" s="273"/>
      <c r="AF155" s="273"/>
      <c r="AG155" s="273"/>
      <c r="AH155" s="273"/>
      <c r="AI155" s="273"/>
      <c r="AJ155" s="274"/>
      <c r="AK155" s="5"/>
    </row>
    <row r="156" spans="1:37" s="1" customFormat="1" ht="13.5" customHeight="1">
      <c r="A156" s="32"/>
      <c r="B156" s="8"/>
      <c r="C156" s="276" t="s">
        <v>51</v>
      </c>
      <c r="D156" s="276"/>
      <c r="E156" s="276"/>
      <c r="F156" s="276"/>
      <c r="G156" s="276"/>
      <c r="H156" s="276"/>
      <c r="I156" s="276"/>
      <c r="J156" s="276"/>
      <c r="K156" s="276"/>
      <c r="L156" s="277"/>
      <c r="M156" s="278"/>
      <c r="N156" s="278"/>
      <c r="O156" s="278"/>
      <c r="P156" s="278"/>
      <c r="Q156" s="278"/>
      <c r="R156" s="278"/>
      <c r="S156" s="279"/>
      <c r="T156" s="280" t="s">
        <v>57</v>
      </c>
      <c r="U156" s="280"/>
      <c r="V156" s="280"/>
      <c r="W156" s="280"/>
      <c r="X156" s="280"/>
      <c r="Y156" s="280"/>
      <c r="Z156" s="280"/>
      <c r="AA156" s="280"/>
      <c r="AB156" s="280"/>
      <c r="AC156" s="277"/>
      <c r="AD156" s="278"/>
      <c r="AE156" s="278"/>
      <c r="AF156" s="278"/>
      <c r="AG156" s="278"/>
      <c r="AH156" s="278"/>
      <c r="AI156" s="278"/>
      <c r="AJ156" s="279"/>
      <c r="AK156" s="5"/>
    </row>
    <row r="157" spans="1:37" s="1" customFormat="1" ht="13.5" customHeight="1">
      <c r="A157" s="32"/>
      <c r="B157" s="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285" t="s">
        <v>220</v>
      </c>
      <c r="U157" s="285"/>
      <c r="V157" s="285"/>
      <c r="W157" s="285"/>
      <c r="X157" s="285"/>
      <c r="Y157" s="285"/>
      <c r="Z157" s="285"/>
      <c r="AA157" s="285"/>
      <c r="AB157" s="285"/>
      <c r="AC157" s="281">
        <f>SUM(L151:S156,AC151:AJ156)</f>
        <v>0</v>
      </c>
      <c r="AD157" s="281"/>
      <c r="AE157" s="281"/>
      <c r="AF157" s="281"/>
      <c r="AG157" s="281"/>
      <c r="AH157" s="281"/>
      <c r="AI157" s="281"/>
      <c r="AJ157" s="281"/>
      <c r="AK157" s="5"/>
    </row>
    <row r="158" spans="1:37" s="1" customFormat="1" ht="36.75" customHeight="1">
      <c r="A158" s="32"/>
      <c r="B158" s="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286" t="s">
        <v>178</v>
      </c>
      <c r="U158" s="286"/>
      <c r="V158" s="286"/>
      <c r="W158" s="286"/>
      <c r="X158" s="286"/>
      <c r="Y158" s="286"/>
      <c r="Z158" s="286"/>
      <c r="AA158" s="286"/>
      <c r="AB158" s="286"/>
      <c r="AC158" s="281"/>
      <c r="AD158" s="281"/>
      <c r="AE158" s="281"/>
      <c r="AF158" s="281"/>
      <c r="AG158" s="281"/>
      <c r="AH158" s="281"/>
      <c r="AI158" s="281"/>
      <c r="AJ158" s="281"/>
      <c r="AK158" s="5"/>
    </row>
    <row r="159" spans="1:37" s="1" customFormat="1" ht="39.75" customHeight="1">
      <c r="A159" s="32"/>
      <c r="B159" s="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286" t="s">
        <v>179</v>
      </c>
      <c r="U159" s="286"/>
      <c r="V159" s="286"/>
      <c r="W159" s="286"/>
      <c r="X159" s="286"/>
      <c r="Y159" s="286"/>
      <c r="Z159" s="286"/>
      <c r="AA159" s="286"/>
      <c r="AB159" s="286"/>
      <c r="AC159" s="281"/>
      <c r="AD159" s="281"/>
      <c r="AE159" s="281"/>
      <c r="AF159" s="281"/>
      <c r="AG159" s="281"/>
      <c r="AH159" s="281"/>
      <c r="AI159" s="281"/>
      <c r="AJ159" s="281"/>
      <c r="AK159" s="5"/>
    </row>
    <row r="160" spans="1:37" s="1" customFormat="1" ht="35.25" customHeight="1">
      <c r="A160" s="32"/>
      <c r="B160" s="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286" t="s">
        <v>180</v>
      </c>
      <c r="U160" s="286"/>
      <c r="V160" s="286"/>
      <c r="W160" s="286"/>
      <c r="X160" s="286"/>
      <c r="Y160" s="286"/>
      <c r="Z160" s="286"/>
      <c r="AA160" s="286"/>
      <c r="AB160" s="286"/>
      <c r="AC160" s="281"/>
      <c r="AD160" s="281"/>
      <c r="AE160" s="281"/>
      <c r="AF160" s="281"/>
      <c r="AG160" s="281"/>
      <c r="AH160" s="281"/>
      <c r="AI160" s="281"/>
      <c r="AJ160" s="281"/>
      <c r="AK160" s="5"/>
    </row>
    <row r="161" spans="1:37" s="1" customFormat="1" ht="12" customHeight="1">
      <c r="A161" s="32"/>
      <c r="B161" s="8"/>
      <c r="C161" s="65"/>
      <c r="D161" s="65"/>
      <c r="E161" s="65"/>
      <c r="F161" s="65"/>
      <c r="G161" s="65"/>
      <c r="H161" s="65"/>
      <c r="I161" s="65"/>
      <c r="J161" s="65"/>
      <c r="K161" s="65"/>
      <c r="L161" s="21"/>
      <c r="M161" s="21"/>
      <c r="N161" s="21"/>
      <c r="O161" s="21"/>
      <c r="P161" s="21"/>
      <c r="Q161" s="21"/>
      <c r="R161" s="21"/>
      <c r="S161" s="2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2"/>
      <c r="AE161" s="102"/>
      <c r="AF161" s="102"/>
      <c r="AG161" s="102"/>
      <c r="AH161" s="102"/>
      <c r="AI161" s="102"/>
      <c r="AJ161" s="102"/>
      <c r="AK161" s="5"/>
    </row>
    <row r="162" spans="1:37" s="1" customFormat="1" ht="12" customHeight="1">
      <c r="A162" s="32"/>
      <c r="B162" s="8"/>
      <c r="C162" s="287" t="s">
        <v>183</v>
      </c>
      <c r="D162" s="287"/>
      <c r="E162" s="287"/>
      <c r="F162" s="287"/>
      <c r="G162" s="287"/>
      <c r="H162" s="287"/>
      <c r="I162" s="287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  <c r="X162" s="287"/>
      <c r="Y162" s="287"/>
      <c r="Z162" s="287"/>
      <c r="AA162" s="287"/>
      <c r="AB162" s="287"/>
      <c r="AC162" s="157"/>
      <c r="AD162" s="157"/>
      <c r="AE162" s="157"/>
      <c r="AF162" s="157"/>
      <c r="AG162" s="157"/>
      <c r="AH162" s="157"/>
      <c r="AI162" s="157"/>
      <c r="AJ162" s="157"/>
      <c r="AK162" s="5"/>
    </row>
    <row r="163" spans="1:37" s="1" customFormat="1" ht="12" customHeight="1">
      <c r="A163" s="32"/>
      <c r="B163" s="8"/>
      <c r="C163" s="287"/>
      <c r="D163" s="287"/>
      <c r="E163" s="287"/>
      <c r="F163" s="287"/>
      <c r="G163" s="287"/>
      <c r="H163" s="287"/>
      <c r="I163" s="287"/>
      <c r="J163" s="287"/>
      <c r="K163" s="287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  <c r="Y163" s="287"/>
      <c r="Z163" s="287"/>
      <c r="AA163" s="287"/>
      <c r="AB163" s="287"/>
      <c r="AC163" s="157"/>
      <c r="AD163" s="157"/>
      <c r="AE163" s="157"/>
      <c r="AF163" s="157"/>
      <c r="AG163" s="157"/>
      <c r="AH163" s="157"/>
      <c r="AI163" s="157"/>
      <c r="AJ163" s="157"/>
      <c r="AK163" s="5"/>
    </row>
    <row r="164" spans="1:37" s="1" customFormat="1" ht="12" customHeight="1">
      <c r="A164" s="32"/>
      <c r="B164" s="8"/>
      <c r="C164" s="65"/>
      <c r="D164" s="65"/>
      <c r="E164" s="65"/>
      <c r="F164" s="65"/>
      <c r="G164" s="65"/>
      <c r="H164" s="65"/>
      <c r="I164" s="65"/>
      <c r="J164" s="65"/>
      <c r="K164" s="65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5"/>
    </row>
    <row r="165" spans="1:37" s="1" customFormat="1" ht="12" customHeight="1">
      <c r="A165" s="32"/>
      <c r="B165" s="8"/>
      <c r="C165" s="282" t="s">
        <v>67</v>
      </c>
      <c r="D165" s="282"/>
      <c r="E165" s="282"/>
      <c r="F165" s="282"/>
      <c r="G165" s="282"/>
      <c r="H165" s="282"/>
      <c r="I165" s="282"/>
      <c r="J165" s="282"/>
      <c r="K165" s="282"/>
      <c r="L165" s="282"/>
      <c r="M165" s="282"/>
      <c r="N165" s="21"/>
      <c r="O165" s="8"/>
      <c r="P165" s="8"/>
      <c r="Q165" s="8"/>
      <c r="R165" s="8"/>
      <c r="S165" s="8"/>
      <c r="T165" s="283"/>
      <c r="U165" s="283"/>
      <c r="V165" s="283"/>
      <c r="W165" s="283"/>
      <c r="X165" s="283"/>
      <c r="Y165" s="283"/>
      <c r="Z165" s="283"/>
      <c r="AA165" s="22"/>
      <c r="AB165" s="283"/>
      <c r="AC165" s="283"/>
      <c r="AD165" s="283"/>
      <c r="AE165" s="283"/>
      <c r="AF165" s="283"/>
      <c r="AG165" s="283"/>
      <c r="AH165" s="283"/>
      <c r="AI165" s="21"/>
      <c r="AJ165" s="21"/>
      <c r="AK165" s="5"/>
    </row>
    <row r="166" spans="1:37" s="1" customFormat="1" ht="12" customHeight="1">
      <c r="A166" s="32"/>
      <c r="B166" s="8"/>
      <c r="C166" s="282"/>
      <c r="D166" s="282"/>
      <c r="E166" s="282"/>
      <c r="F166" s="282"/>
      <c r="G166" s="282"/>
      <c r="H166" s="282"/>
      <c r="I166" s="282"/>
      <c r="J166" s="282"/>
      <c r="K166" s="282"/>
      <c r="L166" s="282"/>
      <c r="M166" s="282"/>
      <c r="N166" s="21"/>
      <c r="O166" s="8"/>
      <c r="P166" s="8"/>
      <c r="Q166" s="8"/>
      <c r="R166" s="8"/>
      <c r="S166" s="8"/>
      <c r="T166" s="284"/>
      <c r="U166" s="284"/>
      <c r="V166" s="284"/>
      <c r="W166" s="284"/>
      <c r="X166" s="284"/>
      <c r="Y166" s="284"/>
      <c r="Z166" s="284"/>
      <c r="AA166" s="22"/>
      <c r="AB166" s="284"/>
      <c r="AC166" s="284"/>
      <c r="AD166" s="284"/>
      <c r="AE166" s="284"/>
      <c r="AF166" s="284"/>
      <c r="AG166" s="284"/>
      <c r="AH166" s="284"/>
      <c r="AI166" s="21"/>
      <c r="AJ166" s="21"/>
      <c r="AK166" s="5"/>
    </row>
    <row r="167" spans="1:37" s="1" customFormat="1" ht="12" customHeight="1">
      <c r="A167" s="32"/>
      <c r="B167" s="8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21"/>
      <c r="O167" s="8"/>
      <c r="P167" s="8"/>
      <c r="Q167" s="8"/>
      <c r="R167" s="8"/>
      <c r="S167" s="8"/>
      <c r="T167" s="340" t="s">
        <v>40</v>
      </c>
      <c r="U167" s="340"/>
      <c r="V167" s="340"/>
      <c r="W167" s="340"/>
      <c r="X167" s="340"/>
      <c r="Y167" s="340"/>
      <c r="Z167" s="340"/>
      <c r="AA167" s="22"/>
      <c r="AB167" s="340" t="s">
        <v>42</v>
      </c>
      <c r="AC167" s="340"/>
      <c r="AD167" s="340"/>
      <c r="AE167" s="340"/>
      <c r="AF167" s="340"/>
      <c r="AG167" s="340"/>
      <c r="AH167" s="340"/>
      <c r="AI167" s="21"/>
      <c r="AJ167" s="21"/>
      <c r="AK167" s="5"/>
    </row>
    <row r="168" spans="1:37" s="1" customFormat="1" ht="12" customHeight="1">
      <c r="A168" s="32"/>
      <c r="B168" s="8"/>
      <c r="C168" s="282" t="s">
        <v>20</v>
      </c>
      <c r="D168" s="282"/>
      <c r="E168" s="282"/>
      <c r="F168" s="282"/>
      <c r="G168" s="282"/>
      <c r="H168" s="282"/>
      <c r="I168" s="282"/>
      <c r="J168" s="282"/>
      <c r="K168" s="282"/>
      <c r="L168" s="282"/>
      <c r="M168" s="282"/>
      <c r="N168" s="282"/>
      <c r="O168" s="282"/>
      <c r="P168" s="282"/>
      <c r="Q168" s="282"/>
      <c r="R168" s="8"/>
      <c r="S168" s="8"/>
      <c r="T168" s="103"/>
      <c r="U168" s="103"/>
      <c r="V168" s="103"/>
      <c r="W168" s="103"/>
      <c r="X168" s="103"/>
      <c r="Y168" s="103"/>
      <c r="Z168" s="103"/>
      <c r="AA168" s="22"/>
      <c r="AB168" s="103"/>
      <c r="AC168" s="103"/>
      <c r="AD168" s="103"/>
      <c r="AE168" s="103"/>
      <c r="AF168" s="103"/>
      <c r="AG168" s="103"/>
      <c r="AH168" s="103"/>
      <c r="AI168" s="21"/>
      <c r="AJ168" s="21"/>
      <c r="AK168" s="5"/>
    </row>
    <row r="169" spans="1:37" ht="12" customHeight="1">
      <c r="A169" s="104"/>
      <c r="B169" s="19"/>
      <c r="C169" s="282"/>
      <c r="D169" s="282"/>
      <c r="E169" s="282"/>
      <c r="F169" s="282"/>
      <c r="G169" s="282"/>
      <c r="H169" s="282"/>
      <c r="I169" s="282"/>
      <c r="J169" s="282"/>
      <c r="K169" s="282"/>
      <c r="L169" s="282"/>
      <c r="M169" s="282"/>
      <c r="N169" s="282"/>
      <c r="O169" s="282"/>
      <c r="P169" s="282"/>
      <c r="Q169" s="282"/>
      <c r="R169" s="21"/>
      <c r="S169" s="21"/>
      <c r="T169" s="284"/>
      <c r="U169" s="284"/>
      <c r="V169" s="284"/>
      <c r="W169" s="284"/>
      <c r="X169" s="284"/>
      <c r="Y169" s="284"/>
      <c r="Z169" s="284"/>
      <c r="AA169" s="22"/>
      <c r="AB169" s="284"/>
      <c r="AC169" s="284"/>
      <c r="AD169" s="284"/>
      <c r="AE169" s="284"/>
      <c r="AF169" s="284"/>
      <c r="AG169" s="284"/>
      <c r="AH169" s="284"/>
      <c r="AI169" s="19"/>
      <c r="AJ169" s="19"/>
      <c r="AK169" s="20"/>
    </row>
    <row r="170" spans="1:37" ht="12" customHeight="1">
      <c r="A170" s="104"/>
      <c r="B170" s="19"/>
      <c r="C170" s="10"/>
      <c r="D170" s="19"/>
      <c r="E170" s="19"/>
      <c r="F170" s="19"/>
      <c r="G170" s="19"/>
      <c r="H170" s="19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92" t="s">
        <v>40</v>
      </c>
      <c r="U170" s="292"/>
      <c r="V170" s="292"/>
      <c r="W170" s="292"/>
      <c r="X170" s="292"/>
      <c r="Y170" s="292"/>
      <c r="Z170" s="292"/>
      <c r="AA170" s="19"/>
      <c r="AB170" s="292" t="s">
        <v>42</v>
      </c>
      <c r="AC170" s="292"/>
      <c r="AD170" s="292"/>
      <c r="AE170" s="292"/>
      <c r="AF170" s="292"/>
      <c r="AG170" s="292"/>
      <c r="AH170" s="292"/>
      <c r="AI170" s="19"/>
      <c r="AJ170" s="19"/>
      <c r="AK170" s="20"/>
    </row>
    <row r="171" spans="2:37" ht="12" customHeight="1">
      <c r="B171" s="18"/>
      <c r="C171" s="10" t="s">
        <v>21</v>
      </c>
      <c r="D171" s="19"/>
      <c r="E171" s="19"/>
      <c r="F171" s="19"/>
      <c r="G171" s="19"/>
      <c r="H171" s="19"/>
      <c r="I171" s="21"/>
      <c r="J171" s="21"/>
      <c r="K171" s="21"/>
      <c r="L171" s="21"/>
      <c r="M171" s="21"/>
      <c r="N171" s="21"/>
      <c r="O171" s="99"/>
      <c r="P171" s="99"/>
      <c r="Q171" s="99"/>
      <c r="R171" s="99"/>
      <c r="S171" s="99"/>
      <c r="T171" s="99"/>
      <c r="U171" s="99"/>
      <c r="V171" s="19"/>
      <c r="W171" s="99"/>
      <c r="X171" s="99"/>
      <c r="Y171" s="99"/>
      <c r="Z171" s="99"/>
      <c r="AA171" s="99"/>
      <c r="AB171" s="99"/>
      <c r="AC171" s="99"/>
      <c r="AD171" s="26"/>
      <c r="AE171" s="19"/>
      <c r="AF171" s="19"/>
      <c r="AG171" s="19"/>
      <c r="AH171" s="19"/>
      <c r="AI171" s="19"/>
      <c r="AJ171" s="19"/>
      <c r="AK171" s="20"/>
    </row>
    <row r="172" spans="2:37" s="1" customFormat="1" ht="12" customHeight="1">
      <c r="B172" s="4"/>
      <c r="C172" s="3" t="s">
        <v>22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2"/>
      <c r="Q172" s="2"/>
      <c r="R172" s="2"/>
      <c r="S172" s="2"/>
      <c r="T172" s="2"/>
      <c r="U172" s="2"/>
      <c r="V172" s="2"/>
      <c r="W172" s="2"/>
      <c r="X172" s="7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5"/>
    </row>
    <row r="173" spans="2:37" s="1" customFormat="1" ht="12" customHeight="1">
      <c r="B173" s="4"/>
      <c r="C173" s="14" t="s">
        <v>23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2"/>
      <c r="Q173" s="2"/>
      <c r="R173" s="2"/>
      <c r="S173" s="2"/>
      <c r="T173" s="2"/>
      <c r="U173" s="2"/>
      <c r="V173" s="2"/>
      <c r="W173" s="2"/>
      <c r="X173" s="7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5"/>
    </row>
    <row r="174" spans="2:37" s="1" customFormat="1" ht="12" customHeight="1">
      <c r="B174" s="4"/>
      <c r="C174" s="14" t="s">
        <v>24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2"/>
      <c r="Q174" s="9"/>
      <c r="R174" s="9"/>
      <c r="S174" s="9"/>
      <c r="T174" s="9"/>
      <c r="U174" s="9"/>
      <c r="V174" s="9"/>
      <c r="W174" s="9"/>
      <c r="X174" s="7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5"/>
    </row>
    <row r="175" spans="2:37" s="1" customFormat="1" ht="12" customHeight="1">
      <c r="B175" s="2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2"/>
      <c r="Q175" s="9"/>
      <c r="R175" s="9"/>
      <c r="S175" s="9"/>
      <c r="T175" s="9"/>
      <c r="U175" s="9"/>
      <c r="V175" s="9"/>
      <c r="W175" s="9"/>
      <c r="X175" s="7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5"/>
    </row>
    <row r="176" spans="2:37" s="1" customFormat="1" ht="12" customHeight="1">
      <c r="B176" s="2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2"/>
      <c r="Q176" s="9"/>
      <c r="R176" s="9"/>
      <c r="S176" s="9"/>
      <c r="T176" s="9"/>
      <c r="U176" s="9"/>
      <c r="V176" s="9"/>
      <c r="W176" s="9"/>
      <c r="X176" s="7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5"/>
    </row>
    <row r="177" spans="1:37" s="1" customFormat="1" ht="12" customHeight="1">
      <c r="A177" s="32"/>
      <c r="B177" s="8"/>
      <c r="C177" s="3" t="s">
        <v>71</v>
      </c>
      <c r="D177" s="6"/>
      <c r="E177" s="6"/>
      <c r="F177" s="6"/>
      <c r="G177" s="6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5"/>
    </row>
    <row r="178" spans="1:37" s="1" customFormat="1" ht="12" customHeight="1">
      <c r="A178" s="32"/>
      <c r="B178" s="8"/>
      <c r="C178" s="288"/>
      <c r="D178" s="289"/>
      <c r="E178" s="290"/>
      <c r="F178" s="250">
        <f>IF(инд=12,1,инд+1)</f>
        <v>2</v>
      </c>
      <c r="G178" s="251"/>
      <c r="H178" s="252"/>
      <c r="I178" s="163" t="str">
        <f>IF(N78&lt;12,год,год+1)</f>
        <v>2019</v>
      </c>
      <c r="J178" s="164"/>
      <c r="K178" s="164"/>
      <c r="L178" s="165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5"/>
    </row>
    <row r="179" spans="1:37" s="1" customFormat="1" ht="12" customHeight="1">
      <c r="A179" s="32"/>
      <c r="B179" s="8"/>
      <c r="C179" s="231" t="s">
        <v>70</v>
      </c>
      <c r="D179" s="231"/>
      <c r="E179" s="231"/>
      <c r="F179" s="231" t="s">
        <v>58</v>
      </c>
      <c r="G179" s="231"/>
      <c r="H179" s="231"/>
      <c r="I179" s="291" t="s">
        <v>59</v>
      </c>
      <c r="J179" s="291"/>
      <c r="K179" s="291"/>
      <c r="L179" s="291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5"/>
    </row>
    <row r="180" spans="1:37" s="1" customFormat="1" ht="12" customHeight="1">
      <c r="A180" s="32"/>
      <c r="B180" s="8"/>
      <c r="C180" s="54"/>
      <c r="D180" s="54"/>
      <c r="E180" s="54"/>
      <c r="F180" s="54"/>
      <c r="G180" s="54"/>
      <c r="H180" s="54"/>
      <c r="I180" s="54"/>
      <c r="J180" s="54"/>
      <c r="K180" s="54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5"/>
    </row>
    <row r="181" spans="1:37" s="1" customFormat="1" ht="12" customHeight="1">
      <c r="A181" s="32"/>
      <c r="B181" s="8"/>
      <c r="C181" s="54"/>
      <c r="D181" s="54"/>
      <c r="E181" s="54"/>
      <c r="F181" s="54"/>
      <c r="G181" s="54"/>
      <c r="H181" s="54"/>
      <c r="I181" s="54"/>
      <c r="J181" s="54"/>
      <c r="K181" s="54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5"/>
    </row>
    <row r="182" spans="1:37" s="1" customFormat="1" ht="12" customHeight="1">
      <c r="A182" s="32"/>
      <c r="B182" s="8"/>
      <c r="C182" s="54"/>
      <c r="D182" s="54"/>
      <c r="E182" s="54"/>
      <c r="F182" s="54"/>
      <c r="G182" s="54"/>
      <c r="H182" s="54"/>
      <c r="I182" s="54"/>
      <c r="J182" s="54"/>
      <c r="K182" s="54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5"/>
    </row>
    <row r="183" spans="1:37" s="1" customFormat="1" ht="12" customHeight="1">
      <c r="A183" s="32"/>
      <c r="B183" s="8"/>
      <c r="C183" s="54"/>
      <c r="D183" s="54"/>
      <c r="E183" s="54"/>
      <c r="F183" s="54"/>
      <c r="G183" s="54"/>
      <c r="H183" s="54"/>
      <c r="I183" s="54"/>
      <c r="J183" s="54"/>
      <c r="K183" s="54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5"/>
    </row>
    <row r="184" spans="1:37" s="1" customFormat="1" ht="12" customHeight="1">
      <c r="A184" s="32"/>
      <c r="B184" s="8"/>
      <c r="C184" s="54"/>
      <c r="D184" s="54"/>
      <c r="E184" s="54"/>
      <c r="F184" s="54"/>
      <c r="G184" s="54"/>
      <c r="H184" s="54"/>
      <c r="I184" s="54"/>
      <c r="J184" s="54"/>
      <c r="K184" s="54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5"/>
    </row>
    <row r="185" spans="1:37" s="1" customFormat="1" ht="12" customHeight="1">
      <c r="A185" s="32"/>
      <c r="B185" s="8"/>
      <c r="C185" s="112"/>
      <c r="D185" s="112"/>
      <c r="E185" s="112"/>
      <c r="F185" s="112"/>
      <c r="G185" s="112"/>
      <c r="H185" s="112"/>
      <c r="I185" s="54"/>
      <c r="J185" s="54"/>
      <c r="K185" s="54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5"/>
    </row>
    <row r="186" spans="1:37" s="1" customFormat="1" ht="9.75" customHeight="1">
      <c r="A186" s="32"/>
      <c r="B186" s="8"/>
      <c r="C186" s="113" t="s">
        <v>205</v>
      </c>
      <c r="D186" s="99"/>
      <c r="E186" s="99"/>
      <c r="F186" s="99"/>
      <c r="G186" s="99"/>
      <c r="H186" s="99"/>
      <c r="I186" s="99"/>
      <c r="J186" s="99"/>
      <c r="K186" s="99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5"/>
    </row>
    <row r="187" spans="1:37" s="1" customFormat="1" ht="9.75" customHeight="1">
      <c r="A187" s="32"/>
      <c r="B187" s="8"/>
      <c r="C187" s="336" t="s">
        <v>181</v>
      </c>
      <c r="D187" s="337"/>
      <c r="E187" s="337"/>
      <c r="F187" s="337"/>
      <c r="G187" s="337"/>
      <c r="H187" s="337"/>
      <c r="I187" s="337"/>
      <c r="J187" s="337"/>
      <c r="K187" s="337"/>
      <c r="L187" s="337"/>
      <c r="M187" s="337"/>
      <c r="N187" s="337"/>
      <c r="O187" s="337"/>
      <c r="P187" s="337"/>
      <c r="Q187" s="337"/>
      <c r="R187" s="337"/>
      <c r="S187" s="337"/>
      <c r="T187" s="337"/>
      <c r="U187" s="337"/>
      <c r="V187" s="337"/>
      <c r="W187" s="337"/>
      <c r="X187" s="337"/>
      <c r="Y187" s="337"/>
      <c r="Z187" s="337"/>
      <c r="AA187" s="337"/>
      <c r="AB187" s="337"/>
      <c r="AC187" s="337"/>
      <c r="AD187" s="337"/>
      <c r="AE187" s="337"/>
      <c r="AF187" s="337"/>
      <c r="AG187" s="337"/>
      <c r="AH187" s="337"/>
      <c r="AI187" s="337"/>
      <c r="AJ187" s="337"/>
      <c r="AK187" s="5"/>
    </row>
    <row r="188" spans="1:37" s="1" customFormat="1" ht="9.75" customHeight="1">
      <c r="A188" s="32"/>
      <c r="B188" s="8"/>
      <c r="C188" s="337"/>
      <c r="D188" s="337"/>
      <c r="E188" s="337"/>
      <c r="F188" s="337"/>
      <c r="G188" s="337"/>
      <c r="H188" s="337"/>
      <c r="I188" s="337"/>
      <c r="J188" s="337"/>
      <c r="K188" s="337"/>
      <c r="L188" s="337"/>
      <c r="M188" s="337"/>
      <c r="N188" s="337"/>
      <c r="O188" s="337"/>
      <c r="P188" s="337"/>
      <c r="Q188" s="337"/>
      <c r="R188" s="337"/>
      <c r="S188" s="337"/>
      <c r="T188" s="337"/>
      <c r="U188" s="337"/>
      <c r="V188" s="337"/>
      <c r="W188" s="337"/>
      <c r="X188" s="337"/>
      <c r="Y188" s="337"/>
      <c r="Z188" s="337"/>
      <c r="AA188" s="337"/>
      <c r="AB188" s="337"/>
      <c r="AC188" s="337"/>
      <c r="AD188" s="337"/>
      <c r="AE188" s="337"/>
      <c r="AF188" s="337"/>
      <c r="AG188" s="337"/>
      <c r="AH188" s="337"/>
      <c r="AI188" s="337"/>
      <c r="AJ188" s="337"/>
      <c r="AK188" s="5"/>
    </row>
    <row r="189" spans="1:37" s="1" customFormat="1" ht="9.75" customHeight="1">
      <c r="A189" s="32"/>
      <c r="B189" s="8"/>
      <c r="C189" s="338" t="s">
        <v>278</v>
      </c>
      <c r="D189" s="339"/>
      <c r="E189" s="339"/>
      <c r="F189" s="339"/>
      <c r="G189" s="339"/>
      <c r="H189" s="339"/>
      <c r="I189" s="339"/>
      <c r="J189" s="339"/>
      <c r="K189" s="339"/>
      <c r="L189" s="339"/>
      <c r="M189" s="339"/>
      <c r="N189" s="339"/>
      <c r="O189" s="339"/>
      <c r="P189" s="339"/>
      <c r="Q189" s="339"/>
      <c r="R189" s="339"/>
      <c r="S189" s="339"/>
      <c r="T189" s="339"/>
      <c r="U189" s="339"/>
      <c r="V189" s="339"/>
      <c r="W189" s="339"/>
      <c r="X189" s="339"/>
      <c r="Y189" s="339"/>
      <c r="Z189" s="339"/>
      <c r="AA189" s="339"/>
      <c r="AB189" s="339"/>
      <c r="AC189" s="339"/>
      <c r="AD189" s="339"/>
      <c r="AE189" s="339"/>
      <c r="AF189" s="339"/>
      <c r="AG189" s="339"/>
      <c r="AH189" s="339"/>
      <c r="AI189" s="339"/>
      <c r="AJ189" s="339"/>
      <c r="AK189" s="5"/>
    </row>
    <row r="190" spans="1:37" s="1" customFormat="1" ht="9.75" customHeight="1">
      <c r="A190" s="32"/>
      <c r="B190" s="8"/>
      <c r="C190" s="339"/>
      <c r="D190" s="339"/>
      <c r="E190" s="339"/>
      <c r="F190" s="339"/>
      <c r="G190" s="339"/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39"/>
      <c r="Y190" s="339"/>
      <c r="Z190" s="339"/>
      <c r="AA190" s="339"/>
      <c r="AB190" s="339"/>
      <c r="AC190" s="339"/>
      <c r="AD190" s="339"/>
      <c r="AE190" s="339"/>
      <c r="AF190" s="339"/>
      <c r="AG190" s="339"/>
      <c r="AH190" s="339"/>
      <c r="AI190" s="339"/>
      <c r="AJ190" s="339"/>
      <c r="AK190" s="5"/>
    </row>
    <row r="191" spans="1:37" s="1" customFormat="1" ht="9.75" customHeight="1">
      <c r="A191" s="32"/>
      <c r="B191" s="8"/>
      <c r="C191" s="339"/>
      <c r="D191" s="339"/>
      <c r="E191" s="339"/>
      <c r="F191" s="339"/>
      <c r="G191" s="339"/>
      <c r="H191" s="339"/>
      <c r="I191" s="339"/>
      <c r="J191" s="339"/>
      <c r="K191" s="339"/>
      <c r="L191" s="339"/>
      <c r="M191" s="339"/>
      <c r="N191" s="339"/>
      <c r="O191" s="339"/>
      <c r="P191" s="339"/>
      <c r="Q191" s="339"/>
      <c r="R191" s="339"/>
      <c r="S191" s="339"/>
      <c r="T191" s="339"/>
      <c r="U191" s="339"/>
      <c r="V191" s="339"/>
      <c r="W191" s="339"/>
      <c r="X191" s="339"/>
      <c r="Y191" s="339"/>
      <c r="Z191" s="339"/>
      <c r="AA191" s="339"/>
      <c r="AB191" s="339"/>
      <c r="AC191" s="339"/>
      <c r="AD191" s="339"/>
      <c r="AE191" s="339"/>
      <c r="AF191" s="339"/>
      <c r="AG191" s="339"/>
      <c r="AH191" s="339"/>
      <c r="AI191" s="339"/>
      <c r="AJ191" s="339"/>
      <c r="AK191" s="5"/>
    </row>
    <row r="192" spans="1:37" s="1" customFormat="1" ht="9.75" customHeight="1">
      <c r="A192" s="32"/>
      <c r="B192" s="8"/>
      <c r="C192" s="334" t="s">
        <v>279</v>
      </c>
      <c r="D192" s="335"/>
      <c r="E192" s="335"/>
      <c r="F192" s="335"/>
      <c r="G192" s="335"/>
      <c r="H192" s="335"/>
      <c r="I192" s="335"/>
      <c r="J192" s="335"/>
      <c r="K192" s="335"/>
      <c r="L192" s="335"/>
      <c r="M192" s="335"/>
      <c r="N192" s="335"/>
      <c r="O192" s="335"/>
      <c r="P192" s="335"/>
      <c r="Q192" s="335"/>
      <c r="R192" s="335"/>
      <c r="S192" s="335"/>
      <c r="T192" s="335"/>
      <c r="U192" s="335"/>
      <c r="V192" s="335"/>
      <c r="W192" s="335"/>
      <c r="X192" s="335"/>
      <c r="Y192" s="335"/>
      <c r="Z192" s="335"/>
      <c r="AA192" s="335"/>
      <c r="AB192" s="335"/>
      <c r="AC192" s="335"/>
      <c r="AD192" s="335"/>
      <c r="AE192" s="335"/>
      <c r="AF192" s="335"/>
      <c r="AG192" s="335"/>
      <c r="AH192" s="335"/>
      <c r="AI192" s="335"/>
      <c r="AJ192" s="335"/>
      <c r="AK192" s="5"/>
    </row>
    <row r="193" spans="1:37" s="1" customFormat="1" ht="12" customHeight="1">
      <c r="A193" s="32"/>
      <c r="B193" s="8"/>
      <c r="C193" s="54"/>
      <c r="D193" s="54"/>
      <c r="E193" s="54"/>
      <c r="F193" s="54"/>
      <c r="G193" s="54"/>
      <c r="H193" s="54"/>
      <c r="I193" s="54"/>
      <c r="J193" s="54"/>
      <c r="K193" s="54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5"/>
    </row>
    <row r="194" spans="1:37" s="1" customFormat="1" ht="12" customHeight="1">
      <c r="A194" s="32"/>
      <c r="B194" s="8"/>
      <c r="C194" s="54"/>
      <c r="D194" s="54"/>
      <c r="E194" s="54"/>
      <c r="F194" s="54"/>
      <c r="G194" s="54"/>
      <c r="H194" s="54"/>
      <c r="I194" s="54"/>
      <c r="J194" s="54"/>
      <c r="K194" s="54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5"/>
    </row>
    <row r="195" spans="2:37" ht="11.25" thickBot="1">
      <c r="B195" s="33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5"/>
    </row>
    <row r="197" spans="2:6" ht="10.5">
      <c r="B197" s="36"/>
      <c r="C197" s="36"/>
      <c r="D197" s="36"/>
      <c r="E197" s="36"/>
      <c r="F197" s="36"/>
    </row>
    <row r="198" spans="2:6" ht="10.5">
      <c r="B198" s="36"/>
      <c r="C198" s="36"/>
      <c r="D198" s="36"/>
      <c r="E198" s="36"/>
      <c r="F198" s="36"/>
    </row>
    <row r="199" spans="2:6" ht="10.5">
      <c r="B199" s="11">
        <v>2</v>
      </c>
      <c r="C199" s="36"/>
      <c r="D199" s="36"/>
      <c r="E199" s="36"/>
      <c r="F199" s="36"/>
    </row>
    <row r="200" spans="2:6" s="55" customFormat="1" ht="10.5">
      <c r="B200" s="56"/>
      <c r="C200" s="56"/>
      <c r="D200" s="57"/>
      <c r="E200" s="57"/>
      <c r="F200" s="57"/>
    </row>
    <row r="201" spans="1:7" s="55" customFormat="1" ht="10.5">
      <c r="A201" s="58"/>
      <c r="B201" s="59">
        <v>1</v>
      </c>
      <c r="C201" s="58"/>
      <c r="D201" s="58"/>
      <c r="E201" s="58"/>
      <c r="F201" s="58"/>
      <c r="G201" s="58"/>
    </row>
    <row r="202" spans="1:7" s="55" customFormat="1" ht="10.5">
      <c r="A202" s="58"/>
      <c r="B202" s="58">
        <v>1</v>
      </c>
      <c r="C202" s="58" t="s">
        <v>46</v>
      </c>
      <c r="D202" s="58"/>
      <c r="E202" s="58"/>
      <c r="F202" s="58"/>
      <c r="G202" s="58"/>
    </row>
    <row r="203" spans="1:7" s="55" customFormat="1" ht="10.5">
      <c r="A203" s="58"/>
      <c r="B203" s="58">
        <v>2</v>
      </c>
      <c r="C203" s="58" t="s">
        <v>47</v>
      </c>
      <c r="D203" s="58"/>
      <c r="E203" s="58"/>
      <c r="F203" s="58"/>
      <c r="G203" s="58"/>
    </row>
    <row r="204" spans="1:7" s="55" customFormat="1" ht="10.5">
      <c r="A204" s="58"/>
      <c r="B204" s="58">
        <v>3</v>
      </c>
      <c r="C204" s="58" t="s">
        <v>48</v>
      </c>
      <c r="D204" s="58"/>
      <c r="E204" s="58"/>
      <c r="F204" s="58"/>
      <c r="G204" s="58"/>
    </row>
    <row r="205" spans="1:7" s="55" customFormat="1" ht="10.5">
      <c r="A205" s="58"/>
      <c r="B205" s="58">
        <v>4</v>
      </c>
      <c r="C205" s="58" t="s">
        <v>49</v>
      </c>
      <c r="D205" s="58"/>
      <c r="E205" s="58"/>
      <c r="F205" s="58"/>
      <c r="G205" s="58"/>
    </row>
    <row r="206" spans="1:7" s="55" customFormat="1" ht="10.5">
      <c r="A206" s="58"/>
      <c r="B206" s="58">
        <v>5</v>
      </c>
      <c r="C206" s="58" t="s">
        <v>50</v>
      </c>
      <c r="D206" s="58"/>
      <c r="E206" s="58"/>
      <c r="F206" s="58"/>
      <c r="G206" s="58"/>
    </row>
    <row r="207" spans="1:7" s="55" customFormat="1" ht="10.5">
      <c r="A207" s="58"/>
      <c r="B207" s="58">
        <v>6</v>
      </c>
      <c r="C207" s="58" t="s">
        <v>51</v>
      </c>
      <c r="D207" s="58"/>
      <c r="E207" s="58"/>
      <c r="F207" s="58"/>
      <c r="G207" s="58"/>
    </row>
    <row r="208" spans="1:7" s="55" customFormat="1" ht="10.5">
      <c r="A208" s="58"/>
      <c r="B208" s="58">
        <v>7</v>
      </c>
      <c r="C208" s="58" t="s">
        <v>52</v>
      </c>
      <c r="D208" s="58"/>
      <c r="E208" s="58"/>
      <c r="F208" s="58"/>
      <c r="G208" s="58"/>
    </row>
    <row r="209" spans="1:7" s="55" customFormat="1" ht="10.5">
      <c r="A209" s="58"/>
      <c r="B209" s="58">
        <v>8</v>
      </c>
      <c r="C209" s="58" t="s">
        <v>53</v>
      </c>
      <c r="D209" s="58"/>
      <c r="E209" s="58"/>
      <c r="F209" s="58"/>
      <c r="G209" s="58"/>
    </row>
    <row r="210" spans="1:7" s="55" customFormat="1" ht="10.5">
      <c r="A210" s="58"/>
      <c r="B210" s="58">
        <v>9</v>
      </c>
      <c r="C210" s="58" t="s">
        <v>54</v>
      </c>
      <c r="D210" s="58"/>
      <c r="E210" s="58"/>
      <c r="F210" s="58"/>
      <c r="G210" s="58"/>
    </row>
    <row r="211" spans="1:7" s="55" customFormat="1" ht="10.5">
      <c r="A211" s="58"/>
      <c r="B211" s="58">
        <v>10</v>
      </c>
      <c r="C211" s="58" t="s">
        <v>55</v>
      </c>
      <c r="D211" s="58"/>
      <c r="E211" s="58"/>
      <c r="F211" s="58"/>
      <c r="G211" s="58"/>
    </row>
    <row r="212" spans="1:7" s="55" customFormat="1" ht="10.5">
      <c r="A212" s="58"/>
      <c r="B212" s="58">
        <v>11</v>
      </c>
      <c r="C212" s="58" t="s">
        <v>56</v>
      </c>
      <c r="D212" s="58"/>
      <c r="E212" s="58"/>
      <c r="F212" s="58"/>
      <c r="G212" s="58"/>
    </row>
    <row r="213" spans="1:7" s="55" customFormat="1" ht="10.5">
      <c r="A213" s="58"/>
      <c r="B213" s="58">
        <v>12</v>
      </c>
      <c r="C213" s="58" t="s">
        <v>57</v>
      </c>
      <c r="D213" s="58"/>
      <c r="E213" s="58"/>
      <c r="F213" s="58"/>
      <c r="G213" s="58"/>
    </row>
    <row r="214" s="55" customFormat="1" ht="10.5"/>
    <row r="215" s="55" customFormat="1" ht="10.5"/>
    <row r="216" s="55" customFormat="1" ht="10.5"/>
    <row r="217" s="55" customFormat="1" ht="10.5"/>
    <row r="218" s="55" customFormat="1" ht="10.5"/>
  </sheetData>
  <sheetProtection/>
  <mergeCells count="338">
    <mergeCell ref="C192:AJ192"/>
    <mergeCell ref="T159:AB159"/>
    <mergeCell ref="AC159:AJ159"/>
    <mergeCell ref="C187:AJ188"/>
    <mergeCell ref="C189:AJ191"/>
    <mergeCell ref="C168:Q169"/>
    <mergeCell ref="T167:Z167"/>
    <mergeCell ref="AB167:AH167"/>
    <mergeCell ref="C179:E179"/>
    <mergeCell ref="F179:H179"/>
    <mergeCell ref="AF128:AJ128"/>
    <mergeCell ref="C129:D129"/>
    <mergeCell ref="E129:AE129"/>
    <mergeCell ref="AF129:AJ129"/>
    <mergeCell ref="C131:D131"/>
    <mergeCell ref="E131:AE131"/>
    <mergeCell ref="AF131:AJ131"/>
    <mergeCell ref="C130:D130"/>
    <mergeCell ref="E130:AE130"/>
    <mergeCell ref="AF130:AJ130"/>
    <mergeCell ref="C120:D120"/>
    <mergeCell ref="E120:AE120"/>
    <mergeCell ref="AF120:AJ120"/>
    <mergeCell ref="C126:D126"/>
    <mergeCell ref="E126:AE126"/>
    <mergeCell ref="AF126:AJ126"/>
    <mergeCell ref="AF124:AJ124"/>
    <mergeCell ref="C124:D124"/>
    <mergeCell ref="E124:AE124"/>
    <mergeCell ref="C123:D123"/>
    <mergeCell ref="C114:D114"/>
    <mergeCell ref="E114:AE114"/>
    <mergeCell ref="AF114:AJ114"/>
    <mergeCell ref="C116:D116"/>
    <mergeCell ref="E116:AE116"/>
    <mergeCell ref="AF116:AJ116"/>
    <mergeCell ref="C115:D115"/>
    <mergeCell ref="E115:AE115"/>
    <mergeCell ref="AF115:AJ115"/>
    <mergeCell ref="AC68:AE69"/>
    <mergeCell ref="AG68:AJ69"/>
    <mergeCell ref="AC94:AJ94"/>
    <mergeCell ref="C95:D95"/>
    <mergeCell ref="E95:AB95"/>
    <mergeCell ref="AC95:AJ95"/>
    <mergeCell ref="Z61:AA61"/>
    <mergeCell ref="AC61:AE62"/>
    <mergeCell ref="AG61:AJ62"/>
    <mergeCell ref="S63:W69"/>
    <mergeCell ref="X63:Y69"/>
    <mergeCell ref="Z63:AJ66"/>
    <mergeCell ref="Z67:AA67"/>
    <mergeCell ref="AC67:AE67"/>
    <mergeCell ref="AG67:AJ67"/>
    <mergeCell ref="Z68:AA68"/>
    <mergeCell ref="AG52:AJ52"/>
    <mergeCell ref="Z53:AA53"/>
    <mergeCell ref="AC53:AE54"/>
    <mergeCell ref="AG53:AJ54"/>
    <mergeCell ref="S55:W62"/>
    <mergeCell ref="X55:Y62"/>
    <mergeCell ref="Z55:AJ59"/>
    <mergeCell ref="Z60:AA60"/>
    <mergeCell ref="AC60:AE60"/>
    <mergeCell ref="AG60:AJ60"/>
    <mergeCell ref="AC45:AE45"/>
    <mergeCell ref="AG45:AJ45"/>
    <mergeCell ref="Z46:AA46"/>
    <mergeCell ref="AC46:AE47"/>
    <mergeCell ref="AG46:AJ47"/>
    <mergeCell ref="S48:W54"/>
    <mergeCell ref="X48:Y54"/>
    <mergeCell ref="Z48:AJ51"/>
    <mergeCell ref="Z52:AA52"/>
    <mergeCell ref="AC52:AE52"/>
    <mergeCell ref="S29:AE30"/>
    <mergeCell ref="AF29:AJ30"/>
    <mergeCell ref="S31:AE34"/>
    <mergeCell ref="AF31:AJ34"/>
    <mergeCell ref="S36:W40"/>
    <mergeCell ref="X36:Y40"/>
    <mergeCell ref="Z36:AJ44"/>
    <mergeCell ref="S41:W47"/>
    <mergeCell ref="X41:Y47"/>
    <mergeCell ref="Z45:AA45"/>
    <mergeCell ref="Z26:AE26"/>
    <mergeCell ref="AF26:AJ28"/>
    <mergeCell ref="S27:Y27"/>
    <mergeCell ref="Z27:AE27"/>
    <mergeCell ref="S28:Y28"/>
    <mergeCell ref="Z28:AE28"/>
    <mergeCell ref="D18:P18"/>
    <mergeCell ref="C20:J22"/>
    <mergeCell ref="V76:X76"/>
    <mergeCell ref="C31:P31"/>
    <mergeCell ref="C32:P32"/>
    <mergeCell ref="C34:P34"/>
    <mergeCell ref="L24:P24"/>
    <mergeCell ref="L22:P22"/>
    <mergeCell ref="L26:P26"/>
    <mergeCell ref="S26:Y26"/>
    <mergeCell ref="AC92:AJ92"/>
    <mergeCell ref="AF122:AJ122"/>
    <mergeCell ref="AF123:AJ123"/>
    <mergeCell ref="AC96:AJ96"/>
    <mergeCell ref="AG101:AJ101"/>
    <mergeCell ref="AA101:AC101"/>
    <mergeCell ref="AC98:AJ98"/>
    <mergeCell ref="AC93:AJ93"/>
    <mergeCell ref="E97:AB97"/>
    <mergeCell ref="E123:AE123"/>
    <mergeCell ref="C178:E178"/>
    <mergeCell ref="AB169:AH169"/>
    <mergeCell ref="T169:Z169"/>
    <mergeCell ref="I179:L179"/>
    <mergeCell ref="F178:H178"/>
    <mergeCell ref="I178:L178"/>
    <mergeCell ref="T170:Z170"/>
    <mergeCell ref="AB170:AH170"/>
    <mergeCell ref="AC157:AJ157"/>
    <mergeCell ref="C165:M166"/>
    <mergeCell ref="T165:Z166"/>
    <mergeCell ref="AB165:AH166"/>
    <mergeCell ref="AC158:AJ158"/>
    <mergeCell ref="AC160:AJ160"/>
    <mergeCell ref="T157:AB157"/>
    <mergeCell ref="T158:AB158"/>
    <mergeCell ref="T160:AB160"/>
    <mergeCell ref="C162:AB163"/>
    <mergeCell ref="C155:K155"/>
    <mergeCell ref="L155:S155"/>
    <mergeCell ref="T155:AB155"/>
    <mergeCell ref="AC155:AJ155"/>
    <mergeCell ref="C156:K156"/>
    <mergeCell ref="L156:S156"/>
    <mergeCell ref="T156:AB156"/>
    <mergeCell ref="AC156:AJ156"/>
    <mergeCell ref="C153:K153"/>
    <mergeCell ref="L153:S153"/>
    <mergeCell ref="T153:AB153"/>
    <mergeCell ref="AC153:AJ153"/>
    <mergeCell ref="C154:K154"/>
    <mergeCell ref="L154:S154"/>
    <mergeCell ref="T154:AB154"/>
    <mergeCell ref="AC154:AJ154"/>
    <mergeCell ref="C151:K151"/>
    <mergeCell ref="L151:S151"/>
    <mergeCell ref="T151:AB151"/>
    <mergeCell ref="AC151:AJ151"/>
    <mergeCell ref="C150:K150"/>
    <mergeCell ref="C152:K152"/>
    <mergeCell ref="L152:S152"/>
    <mergeCell ref="T152:AB152"/>
    <mergeCell ref="AC152:AJ152"/>
    <mergeCell ref="C121:D121"/>
    <mergeCell ref="E121:AE121"/>
    <mergeCell ref="AF121:AJ121"/>
    <mergeCell ref="C122:D122"/>
    <mergeCell ref="E122:AE122"/>
    <mergeCell ref="L150:S150"/>
    <mergeCell ref="T150:AB150"/>
    <mergeCell ref="AC150:AJ150"/>
    <mergeCell ref="C128:D128"/>
    <mergeCell ref="E128:AE128"/>
    <mergeCell ref="C117:D117"/>
    <mergeCell ref="E117:AE117"/>
    <mergeCell ref="AF117:AJ117"/>
    <mergeCell ref="C119:D119"/>
    <mergeCell ref="E119:AE119"/>
    <mergeCell ref="AF119:AJ119"/>
    <mergeCell ref="C118:D118"/>
    <mergeCell ref="E118:AE118"/>
    <mergeCell ref="AF118:AJ118"/>
    <mergeCell ref="C104:AJ104"/>
    <mergeCell ref="C106:D107"/>
    <mergeCell ref="E106:AE107"/>
    <mergeCell ref="AF109:AJ109"/>
    <mergeCell ref="C110:D110"/>
    <mergeCell ref="E110:AE110"/>
    <mergeCell ref="AF110:AJ110"/>
    <mergeCell ref="C109:D109"/>
    <mergeCell ref="E109:AE109"/>
    <mergeCell ref="AD100:AF100"/>
    <mergeCell ref="AC97:AJ97"/>
    <mergeCell ref="AA100:AC100"/>
    <mergeCell ref="E113:AE113"/>
    <mergeCell ref="C72:AJ72"/>
    <mergeCell ref="Y78:Z78"/>
    <mergeCell ref="AC88:AJ88"/>
    <mergeCell ref="C113:D113"/>
    <mergeCell ref="C108:D108"/>
    <mergeCell ref="C103:AJ103"/>
    <mergeCell ref="E84:AB85"/>
    <mergeCell ref="V78:X78"/>
    <mergeCell ref="N79:Q79"/>
    <mergeCell ref="AF106:AJ107"/>
    <mergeCell ref="AF14:AJ15"/>
    <mergeCell ref="S16:AE17"/>
    <mergeCell ref="AF16:AJ17"/>
    <mergeCell ref="AF18:AJ20"/>
    <mergeCell ref="S24:AE25"/>
    <mergeCell ref="AF24:AJ25"/>
    <mergeCell ref="AF113:AJ113"/>
    <mergeCell ref="AD101:AF101"/>
    <mergeCell ref="E108:AE108"/>
    <mergeCell ref="AF108:AJ108"/>
    <mergeCell ref="E86:AB86"/>
    <mergeCell ref="C35:P36"/>
    <mergeCell ref="C73:AJ73"/>
    <mergeCell ref="Y76:AC76"/>
    <mergeCell ref="C81:AJ81"/>
    <mergeCell ref="N78:Q78"/>
    <mergeCell ref="C112:D112"/>
    <mergeCell ref="C111:D111"/>
    <mergeCell ref="E111:AE111"/>
    <mergeCell ref="AF111:AJ111"/>
    <mergeCell ref="E112:AE112"/>
    <mergeCell ref="AF112:AJ112"/>
    <mergeCell ref="C139:AJ139"/>
    <mergeCell ref="C140:AJ142"/>
    <mergeCell ref="AF143:AJ143"/>
    <mergeCell ref="C144:K149"/>
    <mergeCell ref="L144:S149"/>
    <mergeCell ref="T144:AB149"/>
    <mergeCell ref="AC144:AJ149"/>
    <mergeCell ref="C98:D98"/>
    <mergeCell ref="E98:AB98"/>
    <mergeCell ref="U79:Y79"/>
    <mergeCell ref="AC91:AJ91"/>
    <mergeCell ref="E90:AB90"/>
    <mergeCell ref="C97:D97"/>
    <mergeCell ref="E88:AB88"/>
    <mergeCell ref="C90:D90"/>
    <mergeCell ref="C91:D91"/>
    <mergeCell ref="E91:AB91"/>
    <mergeCell ref="C30:P30"/>
    <mergeCell ref="D14:P14"/>
    <mergeCell ref="D15:P15"/>
    <mergeCell ref="S14:AE15"/>
    <mergeCell ref="S18:AE20"/>
    <mergeCell ref="B1:AK1"/>
    <mergeCell ref="C12:Q13"/>
    <mergeCell ref="AF12:AJ13"/>
    <mergeCell ref="S12:AE13"/>
    <mergeCell ref="D17:P17"/>
    <mergeCell ref="C96:D96"/>
    <mergeCell ref="E96:AB96"/>
    <mergeCell ref="C94:D94"/>
    <mergeCell ref="E94:AB94"/>
    <mergeCell ref="L27:P27"/>
    <mergeCell ref="L28:P28"/>
    <mergeCell ref="R78:U78"/>
    <mergeCell ref="O76:Q76"/>
    <mergeCell ref="R76:U76"/>
    <mergeCell ref="C33:P33"/>
    <mergeCell ref="E87:AB87"/>
    <mergeCell ref="C88:D88"/>
    <mergeCell ref="C86:D86"/>
    <mergeCell ref="C82:AJ82"/>
    <mergeCell ref="AF83:AJ83"/>
    <mergeCell ref="C84:D85"/>
    <mergeCell ref="C87:D87"/>
    <mergeCell ref="AC87:AJ87"/>
    <mergeCell ref="AC86:AJ86"/>
    <mergeCell ref="AC84:AJ85"/>
    <mergeCell ref="AC162:AJ163"/>
    <mergeCell ref="C89:D89"/>
    <mergeCell ref="E89:AB89"/>
    <mergeCell ref="AC89:AJ89"/>
    <mergeCell ref="AG100:AJ100"/>
    <mergeCell ref="C93:D93"/>
    <mergeCell ref="E93:AB93"/>
    <mergeCell ref="C92:D92"/>
    <mergeCell ref="E92:AB92"/>
    <mergeCell ref="AC90:AJ90"/>
    <mergeCell ref="C125:D125"/>
    <mergeCell ref="E125:AE125"/>
    <mergeCell ref="AF125:AJ125"/>
    <mergeCell ref="C132:D132"/>
    <mergeCell ref="AF132:AJ132"/>
    <mergeCell ref="Y132:AB132"/>
    <mergeCell ref="H132:M132"/>
    <mergeCell ref="C127:D127"/>
    <mergeCell ref="E127:AE127"/>
    <mergeCell ref="AF127:AJ127"/>
    <mergeCell ref="C133:D133"/>
    <mergeCell ref="AF133:AJ133"/>
    <mergeCell ref="C135:D135"/>
    <mergeCell ref="AF135:AJ135"/>
    <mergeCell ref="E133:G133"/>
    <mergeCell ref="H133:M133"/>
    <mergeCell ref="N133:P133"/>
    <mergeCell ref="Q133:R133"/>
    <mergeCell ref="S133:U133"/>
    <mergeCell ref="V133:X133"/>
    <mergeCell ref="AF136:AJ136"/>
    <mergeCell ref="E132:G132"/>
    <mergeCell ref="N132:P132"/>
    <mergeCell ref="Q132:R132"/>
    <mergeCell ref="S132:U132"/>
    <mergeCell ref="V132:X132"/>
    <mergeCell ref="AC132:AE132"/>
    <mergeCell ref="Y133:AB133"/>
    <mergeCell ref="AC133:AE133"/>
    <mergeCell ref="Y135:AB135"/>
    <mergeCell ref="AC135:AE135"/>
    <mergeCell ref="E135:G135"/>
    <mergeCell ref="H135:M135"/>
    <mergeCell ref="N135:P135"/>
    <mergeCell ref="Q135:R135"/>
    <mergeCell ref="Y136:AB136"/>
    <mergeCell ref="AC136:AE136"/>
    <mergeCell ref="E136:G136"/>
    <mergeCell ref="H136:M136"/>
    <mergeCell ref="N136:P136"/>
    <mergeCell ref="Q136:R136"/>
    <mergeCell ref="C134:D134"/>
    <mergeCell ref="E134:G134"/>
    <mergeCell ref="H134:M134"/>
    <mergeCell ref="N134:P134"/>
    <mergeCell ref="S136:U136"/>
    <mergeCell ref="V136:X136"/>
    <mergeCell ref="S135:U135"/>
    <mergeCell ref="V135:X135"/>
    <mergeCell ref="C136:D136"/>
    <mergeCell ref="AC134:AE134"/>
    <mergeCell ref="AF134:AJ134"/>
    <mergeCell ref="Q134:R134"/>
    <mergeCell ref="S134:U134"/>
    <mergeCell ref="V134:X134"/>
    <mergeCell ref="Y134:AB134"/>
    <mergeCell ref="AF21:AJ23"/>
    <mergeCell ref="S23:Y23"/>
    <mergeCell ref="Z23:AE23"/>
    <mergeCell ref="S21:Y21"/>
    <mergeCell ref="Z21:AE21"/>
    <mergeCell ref="S22:Y22"/>
    <mergeCell ref="Z22:AE22"/>
  </mergeCells>
  <conditionalFormatting sqref="E87 E91:E98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70" min="2" max="35" man="1"/>
    <brk id="102" min="2" max="35" man="1"/>
    <brk id="136" min="2" max="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K81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1" width="2.75390625" style="12" customWidth="1"/>
    <col min="2" max="2" width="3.00390625" style="12" bestFit="1" customWidth="1"/>
    <col min="3" max="36" width="2.875" style="12" customWidth="1"/>
    <col min="37" max="39" width="2.75390625" style="12" customWidth="1"/>
    <col min="40" max="16384" width="2.75390625" style="12" customWidth="1"/>
  </cols>
  <sheetData>
    <row r="1" spans="2:37" ht="15" customHeight="1" thickBot="1">
      <c r="B1" s="209" t="s">
        <v>105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</row>
    <row r="2" spans="2:37" ht="12" customHeight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7"/>
    </row>
    <row r="3" spans="2:37" ht="10.5" customHeight="1">
      <c r="B3" s="18"/>
      <c r="C3" s="19"/>
      <c r="D3" s="19"/>
      <c r="E3" s="19"/>
      <c r="F3" s="19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6" t="s">
        <v>184</v>
      </c>
      <c r="AK3" s="20"/>
    </row>
    <row r="4" spans="2:37" ht="10.5" customHeight="1">
      <c r="B4" s="18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107" t="s">
        <v>280</v>
      </c>
      <c r="AK4" s="20"/>
    </row>
    <row r="5" spans="2:37" ht="10.5" customHeight="1">
      <c r="B5" s="18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107" t="s">
        <v>281</v>
      </c>
      <c r="AK5" s="20"/>
    </row>
    <row r="6" spans="2:37" ht="10.5" customHeight="1">
      <c r="B6" s="18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107" t="s">
        <v>282</v>
      </c>
      <c r="AK6" s="20"/>
    </row>
    <row r="7" spans="2:37" ht="10.5" customHeight="1">
      <c r="B7" s="1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107" t="s">
        <v>187</v>
      </c>
      <c r="AK7" s="20"/>
    </row>
    <row r="8" spans="2:37" ht="12" customHeight="1">
      <c r="B8" s="1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/>
    </row>
    <row r="9" spans="2:37" ht="12" customHeight="1">
      <c r="B9" s="18"/>
      <c r="C9" s="256" t="s">
        <v>185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0"/>
    </row>
    <row r="10" spans="2:37" ht="12" customHeight="1">
      <c r="B10" s="18"/>
      <c r="C10" s="239" t="s">
        <v>186</v>
      </c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0"/>
    </row>
    <row r="11" spans="2:37" ht="12" customHeight="1">
      <c r="B11" s="18"/>
      <c r="C11" s="100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20"/>
    </row>
    <row r="12" spans="1:37" s="1" customFormat="1" ht="12" customHeight="1">
      <c r="A12" s="32"/>
      <c r="B12" s="8"/>
      <c r="C12" s="54"/>
      <c r="D12" s="54"/>
      <c r="E12" s="54"/>
      <c r="F12" s="54"/>
      <c r="G12" s="54"/>
      <c r="H12" s="54"/>
      <c r="I12" s="54"/>
      <c r="J12" s="54"/>
      <c r="K12" s="54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14" t="s">
        <v>126</v>
      </c>
      <c r="AK12" s="5"/>
    </row>
    <row r="13" spans="1:37" s="1" customFormat="1" ht="12" customHeight="1">
      <c r="A13" s="32"/>
      <c r="B13" s="8"/>
      <c r="C13" s="248" t="s">
        <v>96</v>
      </c>
      <c r="D13" s="248"/>
      <c r="E13" s="248" t="s">
        <v>188</v>
      </c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 t="s">
        <v>189</v>
      </c>
      <c r="S13" s="248"/>
      <c r="T13" s="248"/>
      <c r="U13" s="248"/>
      <c r="V13" s="248"/>
      <c r="W13" s="248" t="s">
        <v>283</v>
      </c>
      <c r="X13" s="248"/>
      <c r="Y13" s="248"/>
      <c r="Z13" s="248"/>
      <c r="AA13" s="248"/>
      <c r="AB13" s="248"/>
      <c r="AC13" s="248"/>
      <c r="AD13" s="248" t="s">
        <v>190</v>
      </c>
      <c r="AE13" s="248"/>
      <c r="AF13" s="248"/>
      <c r="AG13" s="248"/>
      <c r="AH13" s="248"/>
      <c r="AI13" s="248"/>
      <c r="AJ13" s="248"/>
      <c r="AK13" s="5"/>
    </row>
    <row r="14" spans="1:37" s="1" customFormat="1" ht="12" customHeight="1">
      <c r="A14" s="32"/>
      <c r="B14" s="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5"/>
    </row>
    <row r="15" spans="1:37" s="1" customFormat="1" ht="12" customHeight="1">
      <c r="A15" s="32"/>
      <c r="B15" s="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5"/>
    </row>
    <row r="16" spans="1:37" s="1" customFormat="1" ht="12" customHeight="1">
      <c r="A16" s="32"/>
      <c r="B16" s="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5"/>
    </row>
    <row r="17" spans="1:37" s="1" customFormat="1" ht="12" customHeight="1">
      <c r="A17" s="32"/>
      <c r="B17" s="8"/>
      <c r="C17" s="235">
        <v>1</v>
      </c>
      <c r="D17" s="235"/>
      <c r="E17" s="232">
        <v>2</v>
      </c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4"/>
      <c r="R17" s="235">
        <v>3</v>
      </c>
      <c r="S17" s="235"/>
      <c r="T17" s="235"/>
      <c r="U17" s="235"/>
      <c r="V17" s="235"/>
      <c r="W17" s="235">
        <v>4</v>
      </c>
      <c r="X17" s="235"/>
      <c r="Y17" s="235"/>
      <c r="Z17" s="235"/>
      <c r="AA17" s="235"/>
      <c r="AB17" s="235"/>
      <c r="AC17" s="235"/>
      <c r="AD17" s="235">
        <v>5</v>
      </c>
      <c r="AE17" s="235"/>
      <c r="AF17" s="235"/>
      <c r="AG17" s="235"/>
      <c r="AH17" s="235"/>
      <c r="AI17" s="235"/>
      <c r="AJ17" s="235"/>
      <c r="AK17" s="5"/>
    </row>
    <row r="18" spans="1:37" s="1" customFormat="1" ht="12" customHeight="1">
      <c r="A18" s="32"/>
      <c r="B18" s="8"/>
      <c r="C18" s="258"/>
      <c r="D18" s="258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344"/>
      <c r="S18" s="344"/>
      <c r="T18" s="344"/>
      <c r="U18" s="344"/>
      <c r="V18" s="344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5"/>
    </row>
    <row r="19" spans="1:37" s="1" customFormat="1" ht="12" customHeight="1">
      <c r="A19" s="32"/>
      <c r="B19" s="8"/>
      <c r="C19" s="144"/>
      <c r="D19" s="144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141"/>
      <c r="S19" s="141"/>
      <c r="T19" s="141"/>
      <c r="U19" s="141"/>
      <c r="V19" s="141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5"/>
    </row>
    <row r="20" spans="1:37" s="1" customFormat="1" ht="12" customHeight="1">
      <c r="A20" s="32"/>
      <c r="B20" s="8"/>
      <c r="C20" s="144"/>
      <c r="D20" s="144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141"/>
      <c r="S20" s="141"/>
      <c r="T20" s="141"/>
      <c r="U20" s="141"/>
      <c r="V20" s="141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5"/>
    </row>
    <row r="21" spans="1:37" s="1" customFormat="1" ht="12" customHeight="1">
      <c r="A21" s="32"/>
      <c r="B21" s="8"/>
      <c r="C21" s="144"/>
      <c r="D21" s="144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141"/>
      <c r="S21" s="141"/>
      <c r="T21" s="141"/>
      <c r="U21" s="141"/>
      <c r="V21" s="141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5"/>
    </row>
    <row r="22" spans="1:37" s="1" customFormat="1" ht="12" customHeight="1">
      <c r="A22" s="32"/>
      <c r="B22" s="8"/>
      <c r="C22" s="144"/>
      <c r="D22" s="144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141"/>
      <c r="S22" s="141"/>
      <c r="T22" s="141"/>
      <c r="U22" s="141"/>
      <c r="V22" s="141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5"/>
    </row>
    <row r="23" spans="1:37" s="1" customFormat="1" ht="12" customHeight="1">
      <c r="A23" s="32"/>
      <c r="B23" s="8"/>
      <c r="C23" s="144"/>
      <c r="D23" s="144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141"/>
      <c r="S23" s="141"/>
      <c r="T23" s="141"/>
      <c r="U23" s="141"/>
      <c r="V23" s="141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5"/>
    </row>
    <row r="24" spans="1:37" s="1" customFormat="1" ht="12" customHeight="1">
      <c r="A24" s="32"/>
      <c r="B24" s="8"/>
      <c r="C24" s="144"/>
      <c r="D24" s="144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141"/>
      <c r="S24" s="141"/>
      <c r="T24" s="141"/>
      <c r="U24" s="141"/>
      <c r="V24" s="141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5"/>
    </row>
    <row r="25" spans="1:37" s="1" customFormat="1" ht="12" customHeight="1">
      <c r="A25" s="32"/>
      <c r="B25" s="8"/>
      <c r="C25" s="144"/>
      <c r="D25" s="144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141"/>
      <c r="S25" s="141"/>
      <c r="T25" s="141"/>
      <c r="U25" s="141"/>
      <c r="V25" s="141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5"/>
    </row>
    <row r="26" spans="1:37" s="1" customFormat="1" ht="12" customHeight="1">
      <c r="A26" s="32"/>
      <c r="B26" s="8"/>
      <c r="C26" s="144"/>
      <c r="D26" s="144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141"/>
      <c r="S26" s="141"/>
      <c r="T26" s="141"/>
      <c r="U26" s="141"/>
      <c r="V26" s="141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5"/>
    </row>
    <row r="27" spans="1:37" s="1" customFormat="1" ht="12" customHeight="1">
      <c r="A27" s="32"/>
      <c r="B27" s="8"/>
      <c r="C27" s="144"/>
      <c r="D27" s="144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141"/>
      <c r="S27" s="141"/>
      <c r="T27" s="141"/>
      <c r="U27" s="141"/>
      <c r="V27" s="141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5"/>
    </row>
    <row r="28" spans="1:37" s="1" customFormat="1" ht="12" customHeight="1">
      <c r="A28" s="32"/>
      <c r="B28" s="8"/>
      <c r="C28" s="144"/>
      <c r="D28" s="144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141"/>
      <c r="S28" s="141"/>
      <c r="T28" s="141"/>
      <c r="U28" s="141"/>
      <c r="V28" s="141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5"/>
    </row>
    <row r="29" spans="1:37" s="1" customFormat="1" ht="12" customHeight="1">
      <c r="A29" s="32"/>
      <c r="B29" s="8"/>
      <c r="C29" s="144"/>
      <c r="D29" s="144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141"/>
      <c r="S29" s="141"/>
      <c r="T29" s="141"/>
      <c r="U29" s="141"/>
      <c r="V29" s="141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5"/>
    </row>
    <row r="30" spans="1:37" s="1" customFormat="1" ht="12" customHeight="1">
      <c r="A30" s="32"/>
      <c r="B30" s="8"/>
      <c r="C30" s="144"/>
      <c r="D30" s="144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141"/>
      <c r="S30" s="141"/>
      <c r="T30" s="141"/>
      <c r="U30" s="141"/>
      <c r="V30" s="141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5"/>
    </row>
    <row r="31" spans="1:37" s="1" customFormat="1" ht="12" customHeight="1">
      <c r="A31" s="32"/>
      <c r="B31" s="8"/>
      <c r="C31" s="144"/>
      <c r="D31" s="144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141"/>
      <c r="S31" s="141"/>
      <c r="T31" s="141"/>
      <c r="U31" s="141"/>
      <c r="V31" s="141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5"/>
    </row>
    <row r="32" spans="1:37" s="1" customFormat="1" ht="12" customHeight="1">
      <c r="A32" s="32"/>
      <c r="B32" s="8"/>
      <c r="C32" s="144"/>
      <c r="D32" s="144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141"/>
      <c r="S32" s="141"/>
      <c r="T32" s="141"/>
      <c r="U32" s="141"/>
      <c r="V32" s="141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5"/>
    </row>
    <row r="33" spans="1:37" s="1" customFormat="1" ht="12" customHeight="1">
      <c r="A33" s="32"/>
      <c r="B33" s="8"/>
      <c r="C33" s="144"/>
      <c r="D33" s="144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141"/>
      <c r="S33" s="141"/>
      <c r="T33" s="141"/>
      <c r="U33" s="141"/>
      <c r="V33" s="141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5"/>
    </row>
    <row r="34" spans="1:37" s="1" customFormat="1" ht="12" customHeight="1">
      <c r="A34" s="32"/>
      <c r="B34" s="8"/>
      <c r="C34" s="144"/>
      <c r="D34" s="144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141"/>
      <c r="S34" s="141"/>
      <c r="T34" s="141"/>
      <c r="U34" s="141"/>
      <c r="V34" s="141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5"/>
    </row>
    <row r="35" spans="1:37" s="1" customFormat="1" ht="12" customHeight="1">
      <c r="A35" s="32"/>
      <c r="B35" s="8"/>
      <c r="C35" s="144"/>
      <c r="D35" s="144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141"/>
      <c r="S35" s="141"/>
      <c r="T35" s="141"/>
      <c r="U35" s="141"/>
      <c r="V35" s="141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5"/>
    </row>
    <row r="36" spans="1:37" s="1" customFormat="1" ht="12" customHeight="1">
      <c r="A36" s="32"/>
      <c r="B36" s="8"/>
      <c r="C36" s="144"/>
      <c r="D36" s="144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141"/>
      <c r="S36" s="141"/>
      <c r="T36" s="141"/>
      <c r="U36" s="141"/>
      <c r="V36" s="141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5"/>
    </row>
    <row r="37" spans="1:37" s="1" customFormat="1" ht="12" customHeight="1">
      <c r="A37" s="32"/>
      <c r="B37" s="8"/>
      <c r="C37" s="144"/>
      <c r="D37" s="144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141"/>
      <c r="S37" s="141"/>
      <c r="T37" s="141"/>
      <c r="U37" s="141"/>
      <c r="V37" s="141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5"/>
    </row>
    <row r="38" spans="1:37" s="1" customFormat="1" ht="12" customHeight="1">
      <c r="A38" s="32"/>
      <c r="B38" s="8"/>
      <c r="C38" s="150"/>
      <c r="D38" s="150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151"/>
      <c r="S38" s="151"/>
      <c r="T38" s="151"/>
      <c r="U38" s="151"/>
      <c r="V38" s="15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5"/>
    </row>
    <row r="39" spans="1:37" s="1" customFormat="1" ht="12" customHeight="1">
      <c r="A39" s="32"/>
      <c r="B39" s="8"/>
      <c r="C39" s="65"/>
      <c r="D39" s="6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66"/>
      <c r="AG39" s="66"/>
      <c r="AH39" s="66"/>
      <c r="AI39" s="66"/>
      <c r="AJ39" s="66"/>
      <c r="AK39" s="5"/>
    </row>
    <row r="40" spans="1:37" s="1" customFormat="1" ht="12" customHeight="1">
      <c r="A40" s="32"/>
      <c r="B40" s="8"/>
      <c r="C40" s="282" t="s">
        <v>191</v>
      </c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1"/>
      <c r="O40" s="283"/>
      <c r="P40" s="283"/>
      <c r="Q40" s="283"/>
      <c r="R40" s="283"/>
      <c r="S40" s="283"/>
      <c r="T40" s="283"/>
      <c r="U40" s="283"/>
      <c r="V40" s="22"/>
      <c r="W40" s="283"/>
      <c r="X40" s="283"/>
      <c r="Y40" s="283"/>
      <c r="Z40" s="283"/>
      <c r="AA40" s="283"/>
      <c r="AB40" s="283"/>
      <c r="AC40" s="283"/>
      <c r="AD40" s="21"/>
      <c r="AE40" s="21"/>
      <c r="AF40" s="21"/>
      <c r="AG40" s="21"/>
      <c r="AH40" s="21"/>
      <c r="AI40" s="21"/>
      <c r="AJ40" s="21"/>
      <c r="AK40" s="5"/>
    </row>
    <row r="41" spans="1:37" s="1" customFormat="1" ht="12" customHeight="1">
      <c r="A41" s="32"/>
      <c r="B41" s="8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1"/>
      <c r="O41" s="284"/>
      <c r="P41" s="284"/>
      <c r="Q41" s="284"/>
      <c r="R41" s="284"/>
      <c r="S41" s="284"/>
      <c r="T41" s="284"/>
      <c r="U41" s="284"/>
      <c r="V41" s="22"/>
      <c r="W41" s="284"/>
      <c r="X41" s="284"/>
      <c r="Y41" s="284"/>
      <c r="Z41" s="284"/>
      <c r="AA41" s="284"/>
      <c r="AB41" s="284"/>
      <c r="AC41" s="284"/>
      <c r="AD41" s="21"/>
      <c r="AE41" s="21"/>
      <c r="AF41" s="21"/>
      <c r="AG41" s="21"/>
      <c r="AH41" s="21"/>
      <c r="AI41" s="21"/>
      <c r="AJ41" s="21"/>
      <c r="AK41" s="5"/>
    </row>
    <row r="42" spans="1:37" s="1" customFormat="1" ht="12" customHeight="1">
      <c r="A42" s="32"/>
      <c r="B42" s="8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21"/>
      <c r="O42" s="340" t="s">
        <v>40</v>
      </c>
      <c r="P42" s="340"/>
      <c r="Q42" s="340"/>
      <c r="R42" s="340"/>
      <c r="S42" s="340"/>
      <c r="T42" s="340"/>
      <c r="U42" s="340"/>
      <c r="V42" s="22"/>
      <c r="W42" s="340" t="s">
        <v>42</v>
      </c>
      <c r="X42" s="340"/>
      <c r="Y42" s="340"/>
      <c r="Z42" s="340"/>
      <c r="AA42" s="340"/>
      <c r="AB42" s="340"/>
      <c r="AC42" s="340"/>
      <c r="AD42" s="21"/>
      <c r="AE42" s="21"/>
      <c r="AF42" s="21"/>
      <c r="AG42" s="21"/>
      <c r="AH42" s="21"/>
      <c r="AI42" s="21"/>
      <c r="AJ42" s="21"/>
      <c r="AK42" s="5"/>
    </row>
    <row r="43" spans="1:37" s="1" customFormat="1" ht="12" customHeight="1">
      <c r="A43" s="32"/>
      <c r="B43" s="8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21"/>
      <c r="O43" s="103"/>
      <c r="P43" s="103"/>
      <c r="Q43" s="103"/>
      <c r="R43" s="103"/>
      <c r="S43" s="103"/>
      <c r="T43" s="103"/>
      <c r="U43" s="103"/>
      <c r="V43" s="22"/>
      <c r="W43" s="103"/>
      <c r="X43" s="103"/>
      <c r="Y43" s="103"/>
      <c r="Z43" s="103"/>
      <c r="AA43" s="103"/>
      <c r="AB43" s="103"/>
      <c r="AC43" s="103"/>
      <c r="AD43" s="21"/>
      <c r="AE43" s="21"/>
      <c r="AF43" s="21"/>
      <c r="AG43" s="21"/>
      <c r="AH43" s="21"/>
      <c r="AI43" s="21"/>
      <c r="AJ43" s="21"/>
      <c r="AK43" s="5"/>
    </row>
    <row r="44" spans="1:37" s="1" customFormat="1" ht="12" customHeight="1">
      <c r="A44" s="32"/>
      <c r="B44" s="8"/>
      <c r="C44" s="54"/>
      <c r="D44" s="54"/>
      <c r="E44" s="54"/>
      <c r="F44" s="54"/>
      <c r="G44" s="54"/>
      <c r="H44" s="54"/>
      <c r="I44" s="54"/>
      <c r="J44" s="54"/>
      <c r="K44" s="54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5"/>
    </row>
    <row r="45" spans="1:37" s="1" customFormat="1" ht="12" customHeight="1">
      <c r="A45" s="32"/>
      <c r="B45" s="8"/>
      <c r="C45" s="54"/>
      <c r="D45" s="54"/>
      <c r="E45" s="54"/>
      <c r="F45" s="54"/>
      <c r="G45" s="54"/>
      <c r="H45" s="54"/>
      <c r="I45" s="54"/>
      <c r="J45" s="54"/>
      <c r="K45" s="54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5"/>
    </row>
    <row r="46" spans="1:37" s="1" customFormat="1" ht="12" customHeight="1">
      <c r="A46" s="32"/>
      <c r="B46" s="8"/>
      <c r="C46" s="54"/>
      <c r="D46" s="54"/>
      <c r="E46" s="54"/>
      <c r="F46" s="54"/>
      <c r="G46" s="54"/>
      <c r="H46" s="54"/>
      <c r="I46" s="54"/>
      <c r="J46" s="54"/>
      <c r="K46" s="54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5"/>
    </row>
    <row r="47" spans="1:37" s="1" customFormat="1" ht="12" customHeight="1">
      <c r="A47" s="32"/>
      <c r="B47" s="8"/>
      <c r="C47" s="54"/>
      <c r="D47" s="54"/>
      <c r="E47" s="54"/>
      <c r="F47" s="54"/>
      <c r="G47" s="54"/>
      <c r="H47" s="54"/>
      <c r="I47" s="54"/>
      <c r="J47" s="54"/>
      <c r="K47" s="54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5"/>
    </row>
    <row r="48" spans="1:37" s="1" customFormat="1" ht="12" customHeight="1">
      <c r="A48" s="32"/>
      <c r="B48" s="8"/>
      <c r="C48" s="54"/>
      <c r="D48" s="54"/>
      <c r="E48" s="54"/>
      <c r="F48" s="54"/>
      <c r="G48" s="54"/>
      <c r="H48" s="54"/>
      <c r="I48" s="54"/>
      <c r="J48" s="54"/>
      <c r="K48" s="54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5"/>
    </row>
    <row r="49" spans="1:37" s="1" customFormat="1" ht="12" customHeight="1">
      <c r="A49" s="32"/>
      <c r="B49" s="8"/>
      <c r="C49" s="54"/>
      <c r="D49" s="54"/>
      <c r="E49" s="54"/>
      <c r="F49" s="54"/>
      <c r="G49" s="54"/>
      <c r="H49" s="54"/>
      <c r="I49" s="54"/>
      <c r="J49" s="54"/>
      <c r="K49" s="54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5"/>
    </row>
    <row r="50" spans="1:37" s="1" customFormat="1" ht="12" customHeight="1">
      <c r="A50" s="32"/>
      <c r="B50" s="8"/>
      <c r="C50" s="54"/>
      <c r="D50" s="54"/>
      <c r="E50" s="54"/>
      <c r="F50" s="54"/>
      <c r="G50" s="54"/>
      <c r="H50" s="54"/>
      <c r="I50" s="54"/>
      <c r="J50" s="54"/>
      <c r="K50" s="54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5"/>
    </row>
    <row r="51" spans="1:37" s="1" customFormat="1" ht="12" customHeight="1">
      <c r="A51" s="32"/>
      <c r="B51" s="8"/>
      <c r="C51" s="54"/>
      <c r="D51" s="54"/>
      <c r="E51" s="54"/>
      <c r="F51" s="54"/>
      <c r="G51" s="54"/>
      <c r="H51" s="54"/>
      <c r="I51" s="54"/>
      <c r="J51" s="54"/>
      <c r="K51" s="54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5"/>
    </row>
    <row r="52" spans="1:37" s="1" customFormat="1" ht="12" customHeight="1">
      <c r="A52" s="32"/>
      <c r="B52" s="8"/>
      <c r="C52" s="54"/>
      <c r="D52" s="54"/>
      <c r="E52" s="54"/>
      <c r="F52" s="54"/>
      <c r="G52" s="54"/>
      <c r="H52" s="54"/>
      <c r="I52" s="54"/>
      <c r="J52" s="54"/>
      <c r="K52" s="54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5"/>
    </row>
    <row r="53" spans="1:37" s="1" customFormat="1" ht="12" customHeight="1">
      <c r="A53" s="32"/>
      <c r="B53" s="8"/>
      <c r="C53" s="54"/>
      <c r="D53" s="54"/>
      <c r="E53" s="54"/>
      <c r="F53" s="54"/>
      <c r="G53" s="54"/>
      <c r="H53" s="54"/>
      <c r="I53" s="54"/>
      <c r="J53" s="54"/>
      <c r="K53" s="54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5"/>
    </row>
    <row r="54" spans="1:37" s="1" customFormat="1" ht="12" customHeight="1">
      <c r="A54" s="32"/>
      <c r="B54" s="8"/>
      <c r="C54" s="54"/>
      <c r="D54" s="54"/>
      <c r="E54" s="54"/>
      <c r="F54" s="54"/>
      <c r="G54" s="54"/>
      <c r="H54" s="54"/>
      <c r="I54" s="54"/>
      <c r="J54" s="54"/>
      <c r="K54" s="54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5"/>
    </row>
    <row r="55" spans="1:37" s="1" customFormat="1" ht="12" customHeight="1">
      <c r="A55" s="32"/>
      <c r="B55" s="8"/>
      <c r="C55" s="54"/>
      <c r="D55" s="54"/>
      <c r="E55" s="54"/>
      <c r="F55" s="54"/>
      <c r="G55" s="54"/>
      <c r="H55" s="54"/>
      <c r="I55" s="54"/>
      <c r="J55" s="54"/>
      <c r="K55" s="54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5"/>
    </row>
    <row r="56" spans="1:37" s="1" customFormat="1" ht="12" customHeight="1">
      <c r="A56" s="32"/>
      <c r="B56" s="8"/>
      <c r="C56" s="54"/>
      <c r="D56" s="54"/>
      <c r="E56" s="54"/>
      <c r="F56" s="54"/>
      <c r="G56" s="54"/>
      <c r="H56" s="54"/>
      <c r="I56" s="54"/>
      <c r="J56" s="54"/>
      <c r="K56" s="54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5"/>
    </row>
    <row r="57" spans="1:37" s="1" customFormat="1" ht="12" customHeight="1">
      <c r="A57" s="32"/>
      <c r="B57" s="8"/>
      <c r="C57" s="54"/>
      <c r="D57" s="54"/>
      <c r="E57" s="54"/>
      <c r="F57" s="54"/>
      <c r="G57" s="54"/>
      <c r="H57" s="54"/>
      <c r="I57" s="54"/>
      <c r="J57" s="54"/>
      <c r="K57" s="54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5"/>
    </row>
    <row r="58" spans="1:37" s="1" customFormat="1" ht="12" customHeight="1">
      <c r="A58" s="32"/>
      <c r="B58" s="8"/>
      <c r="C58" s="54"/>
      <c r="D58" s="54"/>
      <c r="E58" s="54"/>
      <c r="F58" s="54"/>
      <c r="G58" s="54"/>
      <c r="H58" s="54"/>
      <c r="I58" s="54"/>
      <c r="J58" s="54"/>
      <c r="K58" s="54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5"/>
    </row>
    <row r="59" spans="1:37" s="1" customFormat="1" ht="12" customHeight="1">
      <c r="A59" s="32"/>
      <c r="B59" s="8"/>
      <c r="C59" s="54"/>
      <c r="D59" s="54"/>
      <c r="E59" s="54"/>
      <c r="F59" s="54"/>
      <c r="G59" s="54"/>
      <c r="H59" s="54"/>
      <c r="I59" s="54"/>
      <c r="J59" s="54"/>
      <c r="K59" s="54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5"/>
    </row>
    <row r="60" spans="1:37" s="1" customFormat="1" ht="12" customHeight="1">
      <c r="A60" s="32"/>
      <c r="B60" s="8"/>
      <c r="C60" s="112"/>
      <c r="D60" s="112"/>
      <c r="E60" s="112"/>
      <c r="F60" s="112"/>
      <c r="G60" s="112"/>
      <c r="H60" s="112"/>
      <c r="I60" s="54"/>
      <c r="J60" s="54"/>
      <c r="K60" s="54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5"/>
    </row>
    <row r="61" spans="1:37" s="1" customFormat="1" ht="12" customHeight="1">
      <c r="A61" s="32"/>
      <c r="B61" s="8"/>
      <c r="C61" s="113" t="s">
        <v>25</v>
      </c>
      <c r="D61" s="54"/>
      <c r="E61" s="54"/>
      <c r="F61" s="54"/>
      <c r="G61" s="54"/>
      <c r="H61" s="54"/>
      <c r="I61" s="54"/>
      <c r="J61" s="54"/>
      <c r="K61" s="54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5"/>
    </row>
    <row r="62" spans="1:37" s="1" customFormat="1" ht="12" customHeight="1">
      <c r="A62" s="32"/>
      <c r="B62" s="8"/>
      <c r="C62" s="113" t="s">
        <v>284</v>
      </c>
      <c r="D62" s="54"/>
      <c r="E62" s="54"/>
      <c r="F62" s="54"/>
      <c r="G62" s="54"/>
      <c r="H62" s="54"/>
      <c r="I62" s="54"/>
      <c r="J62" s="54"/>
      <c r="K62" s="54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5"/>
    </row>
    <row r="63" spans="2:37" ht="11.25" thickBot="1"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5"/>
    </row>
    <row r="65" spans="2:6" ht="10.5">
      <c r="B65" s="36"/>
      <c r="C65" s="36"/>
      <c r="D65" s="36"/>
      <c r="E65" s="36"/>
      <c r="F65" s="36"/>
    </row>
    <row r="66" spans="2:6" ht="10.5">
      <c r="B66" s="36"/>
      <c r="C66" s="36"/>
      <c r="D66" s="36"/>
      <c r="E66" s="36"/>
      <c r="F66" s="36"/>
    </row>
    <row r="67" spans="2:6" ht="10.5">
      <c r="B67" s="11">
        <v>2</v>
      </c>
      <c r="C67" s="36"/>
      <c r="D67" s="36"/>
      <c r="E67" s="36"/>
      <c r="F67" s="36"/>
    </row>
    <row r="68" spans="2:6" s="55" customFormat="1" ht="10.5">
      <c r="B68" s="56"/>
      <c r="C68" s="56"/>
      <c r="D68" s="57"/>
      <c r="E68" s="57"/>
      <c r="F68" s="57"/>
    </row>
    <row r="69" spans="1:7" s="55" customFormat="1" ht="10.5">
      <c r="A69" s="58"/>
      <c r="B69" s="59">
        <v>1</v>
      </c>
      <c r="C69" s="58"/>
      <c r="D69" s="58"/>
      <c r="E69" s="58"/>
      <c r="F69" s="58"/>
      <c r="G69" s="58"/>
    </row>
    <row r="70" spans="1:7" s="55" customFormat="1" ht="10.5">
      <c r="A70" s="58"/>
      <c r="B70" s="58">
        <v>1</v>
      </c>
      <c r="C70" s="58" t="s">
        <v>46</v>
      </c>
      <c r="D70" s="58"/>
      <c r="E70" s="58"/>
      <c r="F70" s="58"/>
      <c r="G70" s="58"/>
    </row>
    <row r="71" spans="1:7" s="55" customFormat="1" ht="10.5">
      <c r="A71" s="58"/>
      <c r="B71" s="58">
        <v>2</v>
      </c>
      <c r="C71" s="58" t="s">
        <v>47</v>
      </c>
      <c r="D71" s="58"/>
      <c r="E71" s="58"/>
      <c r="F71" s="58"/>
      <c r="G71" s="58"/>
    </row>
    <row r="72" spans="1:7" s="55" customFormat="1" ht="10.5">
      <c r="A72" s="58"/>
      <c r="B72" s="58">
        <v>3</v>
      </c>
      <c r="C72" s="58" t="s">
        <v>48</v>
      </c>
      <c r="D72" s="58"/>
      <c r="E72" s="58"/>
      <c r="F72" s="58"/>
      <c r="G72" s="58"/>
    </row>
    <row r="73" spans="1:7" s="55" customFormat="1" ht="10.5">
      <c r="A73" s="58"/>
      <c r="B73" s="58">
        <v>4</v>
      </c>
      <c r="C73" s="58" t="s">
        <v>49</v>
      </c>
      <c r="D73" s="58"/>
      <c r="E73" s="58"/>
      <c r="F73" s="58"/>
      <c r="G73" s="58"/>
    </row>
    <row r="74" spans="1:7" s="55" customFormat="1" ht="10.5">
      <c r="A74" s="58"/>
      <c r="B74" s="58">
        <v>5</v>
      </c>
      <c r="C74" s="58" t="s">
        <v>50</v>
      </c>
      <c r="D74" s="58"/>
      <c r="E74" s="58"/>
      <c r="F74" s="58"/>
      <c r="G74" s="58"/>
    </row>
    <row r="75" spans="1:7" s="55" customFormat="1" ht="10.5">
      <c r="A75" s="58"/>
      <c r="B75" s="58">
        <v>6</v>
      </c>
      <c r="C75" s="58" t="s">
        <v>51</v>
      </c>
      <c r="D75" s="58"/>
      <c r="E75" s="58"/>
      <c r="F75" s="58"/>
      <c r="G75" s="58"/>
    </row>
    <row r="76" spans="1:7" s="55" customFormat="1" ht="10.5">
      <c r="A76" s="58"/>
      <c r="B76" s="58">
        <v>7</v>
      </c>
      <c r="C76" s="58" t="s">
        <v>52</v>
      </c>
      <c r="D76" s="58"/>
      <c r="E76" s="58"/>
      <c r="F76" s="58"/>
      <c r="G76" s="58"/>
    </row>
    <row r="77" spans="1:7" s="55" customFormat="1" ht="10.5">
      <c r="A77" s="58"/>
      <c r="B77" s="58">
        <v>8</v>
      </c>
      <c r="C77" s="58" t="s">
        <v>53</v>
      </c>
      <c r="D77" s="58"/>
      <c r="E77" s="58"/>
      <c r="F77" s="58"/>
      <c r="G77" s="58"/>
    </row>
    <row r="78" spans="1:7" s="55" customFormat="1" ht="10.5">
      <c r="A78" s="58"/>
      <c r="B78" s="58">
        <v>9</v>
      </c>
      <c r="C78" s="58" t="s">
        <v>54</v>
      </c>
      <c r="D78" s="58"/>
      <c r="E78" s="58"/>
      <c r="F78" s="58"/>
      <c r="G78" s="58"/>
    </row>
    <row r="79" spans="1:7" s="55" customFormat="1" ht="10.5">
      <c r="A79" s="58"/>
      <c r="B79" s="58">
        <v>10</v>
      </c>
      <c r="C79" s="58" t="s">
        <v>55</v>
      </c>
      <c r="D79" s="58"/>
      <c r="E79" s="58"/>
      <c r="F79" s="58"/>
      <c r="G79" s="58"/>
    </row>
    <row r="80" spans="1:7" s="55" customFormat="1" ht="10.5">
      <c r="A80" s="58"/>
      <c r="B80" s="58">
        <v>11</v>
      </c>
      <c r="C80" s="58" t="s">
        <v>56</v>
      </c>
      <c r="D80" s="58"/>
      <c r="E80" s="58"/>
      <c r="F80" s="58"/>
      <c r="G80" s="58"/>
    </row>
    <row r="81" spans="1:7" s="55" customFormat="1" ht="10.5">
      <c r="A81" s="58"/>
      <c r="B81" s="58">
        <v>12</v>
      </c>
      <c r="C81" s="58" t="s">
        <v>57</v>
      </c>
      <c r="D81" s="58"/>
      <c r="E81" s="58"/>
      <c r="F81" s="58"/>
      <c r="G81" s="58"/>
    </row>
    <row r="82" s="55" customFormat="1" ht="10.5"/>
    <row r="83" s="55" customFormat="1" ht="10.5"/>
    <row r="84" s="55" customFormat="1" ht="10.5"/>
    <row r="85" s="55" customFormat="1" ht="10.5"/>
    <row r="86" s="55" customFormat="1" ht="10.5"/>
  </sheetData>
  <sheetProtection/>
  <mergeCells count="123">
    <mergeCell ref="R24:V24"/>
    <mergeCell ref="AD24:AJ24"/>
    <mergeCell ref="E31:Q31"/>
    <mergeCell ref="R31:V31"/>
    <mergeCell ref="B1:AK1"/>
    <mergeCell ref="E25:Q25"/>
    <mergeCell ref="C20:D20"/>
    <mergeCell ref="E20:Q20"/>
    <mergeCell ref="R20:V20"/>
    <mergeCell ref="AD23:AJ23"/>
    <mergeCell ref="C24:D24"/>
    <mergeCell ref="E24:Q24"/>
    <mergeCell ref="C13:D16"/>
    <mergeCell ref="E13:Q16"/>
    <mergeCell ref="C21:D21"/>
    <mergeCell ref="C25:D25"/>
    <mergeCell ref="C18:D18"/>
    <mergeCell ref="E18:Q18"/>
    <mergeCell ref="C17:D17"/>
    <mergeCell ref="E17:Q17"/>
    <mergeCell ref="E21:Q21"/>
    <mergeCell ref="E34:Q34"/>
    <mergeCell ref="R34:V34"/>
    <mergeCell ref="R18:V18"/>
    <mergeCell ref="C19:D19"/>
    <mergeCell ref="E19:Q19"/>
    <mergeCell ref="R19:V19"/>
    <mergeCell ref="C31:D31"/>
    <mergeCell ref="C32:D32"/>
    <mergeCell ref="E32:Q32"/>
    <mergeCell ref="R32:V32"/>
    <mergeCell ref="C9:AJ9"/>
    <mergeCell ref="O42:U42"/>
    <mergeCell ref="W42:AC42"/>
    <mergeCell ref="C40:M41"/>
    <mergeCell ref="O40:U41"/>
    <mergeCell ref="W40:AC41"/>
    <mergeCell ref="C38:D38"/>
    <mergeCell ref="E38:Q38"/>
    <mergeCell ref="C37:D37"/>
    <mergeCell ref="E37:Q37"/>
    <mergeCell ref="C10:AJ10"/>
    <mergeCell ref="C35:D35"/>
    <mergeCell ref="E35:Q35"/>
    <mergeCell ref="R35:V35"/>
    <mergeCell ref="C36:D36"/>
    <mergeCell ref="E36:Q36"/>
    <mergeCell ref="C33:D33"/>
    <mergeCell ref="E33:Q33"/>
    <mergeCell ref="R33:V33"/>
    <mergeCell ref="C34:D34"/>
    <mergeCell ref="W13:AC16"/>
    <mergeCell ref="W17:AC17"/>
    <mergeCell ref="W18:AC18"/>
    <mergeCell ref="W19:AC19"/>
    <mergeCell ref="R38:V38"/>
    <mergeCell ref="R36:V36"/>
    <mergeCell ref="R37:V37"/>
    <mergeCell ref="R13:V16"/>
    <mergeCell ref="R17:V17"/>
    <mergeCell ref="R21:V21"/>
    <mergeCell ref="W20:AC20"/>
    <mergeCell ref="W21:AC21"/>
    <mergeCell ref="W31:AC31"/>
    <mergeCell ref="W32:AC32"/>
    <mergeCell ref="W23:AC23"/>
    <mergeCell ref="W24:AC24"/>
    <mergeCell ref="AD31:AJ31"/>
    <mergeCell ref="AD32:AJ32"/>
    <mergeCell ref="W33:AC33"/>
    <mergeCell ref="W34:AC34"/>
    <mergeCell ref="W35:AC35"/>
    <mergeCell ref="W36:AC36"/>
    <mergeCell ref="AD13:AJ16"/>
    <mergeCell ref="AD17:AJ17"/>
    <mergeCell ref="AD18:AJ18"/>
    <mergeCell ref="AD19:AJ19"/>
    <mergeCell ref="AD20:AJ20"/>
    <mergeCell ref="AD21:AJ21"/>
    <mergeCell ref="AD33:AJ33"/>
    <mergeCell ref="AD34:AJ34"/>
    <mergeCell ref="AD35:AJ35"/>
    <mergeCell ref="AD36:AJ36"/>
    <mergeCell ref="W37:AC37"/>
    <mergeCell ref="W38:AC38"/>
    <mergeCell ref="AD37:AJ37"/>
    <mergeCell ref="AD38:AJ38"/>
    <mergeCell ref="C22:D22"/>
    <mergeCell ref="E22:Q22"/>
    <mergeCell ref="R22:V22"/>
    <mergeCell ref="W22:AC22"/>
    <mergeCell ref="AD22:AJ22"/>
    <mergeCell ref="C23:D23"/>
    <mergeCell ref="E23:Q23"/>
    <mergeCell ref="R23:V23"/>
    <mergeCell ref="R25:V25"/>
    <mergeCell ref="W25:AC25"/>
    <mergeCell ref="AD25:AJ25"/>
    <mergeCell ref="C26:D26"/>
    <mergeCell ref="E26:Q26"/>
    <mergeCell ref="R26:V26"/>
    <mergeCell ref="W26:AC26"/>
    <mergeCell ref="AD26:AJ26"/>
    <mergeCell ref="AD27:AJ27"/>
    <mergeCell ref="C28:D28"/>
    <mergeCell ref="E28:Q28"/>
    <mergeCell ref="R28:V28"/>
    <mergeCell ref="W28:AC28"/>
    <mergeCell ref="AD28:AJ28"/>
    <mergeCell ref="C27:D27"/>
    <mergeCell ref="E27:Q27"/>
    <mergeCell ref="R27:V27"/>
    <mergeCell ref="W27:AC27"/>
    <mergeCell ref="AD29:AJ29"/>
    <mergeCell ref="C30:D30"/>
    <mergeCell ref="E30:Q30"/>
    <mergeCell ref="R30:V30"/>
    <mergeCell ref="W30:AC30"/>
    <mergeCell ref="AD30:AJ30"/>
    <mergeCell ref="C29:D29"/>
    <mergeCell ref="E29:Q29"/>
    <mergeCell ref="R29:V29"/>
    <mergeCell ref="W29:AC2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Y1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70" customWidth="1"/>
    <col min="3" max="3" width="101.625" style="70" customWidth="1"/>
    <col min="4" max="50" width="2.75390625" style="70" customWidth="1"/>
    <col min="51" max="16384" width="9.125" style="70" customWidth="1"/>
  </cols>
  <sheetData>
    <row r="1" spans="2:42" s="67" customFormat="1" ht="15" customHeight="1">
      <c r="B1" s="345" t="s">
        <v>106</v>
      </c>
      <c r="C1" s="345"/>
      <c r="D1" s="345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</row>
    <row r="2" spans="2:27" ht="15" customHeight="1" thickBot="1">
      <c r="B2" s="346" t="s">
        <v>83</v>
      </c>
      <c r="C2" s="346"/>
      <c r="D2" s="346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V2" s="71"/>
      <c r="W2" s="71"/>
      <c r="X2" s="71"/>
      <c r="Y2" s="71"/>
      <c r="Z2" s="71"/>
      <c r="AA2" s="71"/>
    </row>
    <row r="3" spans="1:21" ht="10.5" customHeight="1">
      <c r="A3" s="72"/>
      <c r="B3" s="73"/>
      <c r="C3" s="74"/>
      <c r="D3" s="75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ht="12" customHeight="1">
      <c r="A4" s="77"/>
      <c r="B4" s="78"/>
      <c r="C4" s="97" t="s">
        <v>84</v>
      </c>
      <c r="D4" s="79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51" ht="12" customHeight="1">
      <c r="A5" s="77"/>
      <c r="B5" s="78"/>
      <c r="C5" s="97" t="s">
        <v>285</v>
      </c>
      <c r="D5" s="79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</row>
    <row r="6" spans="1:32" ht="12" customHeight="1">
      <c r="A6" s="77"/>
      <c r="B6" s="78"/>
      <c r="C6" s="97" t="s">
        <v>90</v>
      </c>
      <c r="D6" s="79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</row>
    <row r="7" spans="1:32" ht="12" customHeight="1">
      <c r="A7" s="77"/>
      <c r="B7" s="78"/>
      <c r="C7" s="97" t="s">
        <v>92</v>
      </c>
      <c r="D7" s="79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</row>
    <row r="8" spans="1:32" ht="12" customHeight="1">
      <c r="A8" s="77"/>
      <c r="B8" s="78"/>
      <c r="C8" s="97" t="s">
        <v>93</v>
      </c>
      <c r="D8" s="79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</row>
    <row r="9" spans="1:4" ht="12" customHeight="1">
      <c r="A9" s="77"/>
      <c r="B9" s="78"/>
      <c r="C9" s="82" t="s">
        <v>108</v>
      </c>
      <c r="D9" s="79"/>
    </row>
    <row r="10" spans="1:4" ht="12" customHeight="1">
      <c r="A10" s="77"/>
      <c r="B10" s="78"/>
      <c r="C10" s="82"/>
      <c r="D10" s="79"/>
    </row>
    <row r="11" spans="1:21" ht="12.75" customHeight="1">
      <c r="A11" s="77"/>
      <c r="B11" s="78"/>
      <c r="C11" s="83" t="s">
        <v>85</v>
      </c>
      <c r="D11" s="79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</row>
    <row r="12" spans="1:21" ht="12" customHeight="1">
      <c r="A12" s="77"/>
      <c r="B12" s="78"/>
      <c r="C12" s="83" t="s">
        <v>86</v>
      </c>
      <c r="D12" s="84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</row>
    <row r="13" spans="1:21" ht="12" customHeight="1">
      <c r="A13" s="77"/>
      <c r="B13" s="78"/>
      <c r="C13" s="85"/>
      <c r="D13" s="84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</row>
    <row r="14" spans="1:21" ht="12" customHeight="1">
      <c r="A14" s="77"/>
      <c r="B14" s="78"/>
      <c r="C14" s="86" t="s">
        <v>87</v>
      </c>
      <c r="D14" s="84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</row>
    <row r="15" spans="1:21" ht="12" customHeight="1">
      <c r="A15" s="77"/>
      <c r="B15" s="78"/>
      <c r="C15" s="86" t="s">
        <v>88</v>
      </c>
      <c r="D15" s="84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</row>
    <row r="16" spans="1:21" ht="12" customHeight="1">
      <c r="A16" s="77"/>
      <c r="B16" s="78"/>
      <c r="C16" s="87"/>
      <c r="D16" s="84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</row>
    <row r="17" spans="1:21" ht="10.5">
      <c r="A17" s="77"/>
      <c r="B17" s="78"/>
      <c r="C17" s="88" t="s">
        <v>286</v>
      </c>
      <c r="D17" s="84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</row>
    <row r="18" spans="1:21" ht="21">
      <c r="A18" s="77"/>
      <c r="B18" s="78"/>
      <c r="C18" s="88" t="s">
        <v>287</v>
      </c>
      <c r="D18" s="84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</row>
    <row r="19" spans="1:21" ht="42">
      <c r="A19" s="77"/>
      <c r="B19" s="78"/>
      <c r="C19" s="89" t="s">
        <v>26</v>
      </c>
      <c r="D19" s="84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</row>
    <row r="20" spans="1:21" ht="52.5">
      <c r="A20" s="77"/>
      <c r="B20" s="78"/>
      <c r="C20" s="89" t="s">
        <v>27</v>
      </c>
      <c r="D20" s="84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1:21" ht="21">
      <c r="A21" s="77"/>
      <c r="B21" s="78"/>
      <c r="C21" s="88" t="s">
        <v>221</v>
      </c>
      <c r="D21" s="84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1:21" ht="10.5">
      <c r="A22" s="77"/>
      <c r="B22" s="78"/>
      <c r="C22" s="88" t="s">
        <v>288</v>
      </c>
      <c r="D22" s="84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spans="1:21" ht="21">
      <c r="A23" s="77"/>
      <c r="B23" s="78"/>
      <c r="C23" s="88" t="s">
        <v>289</v>
      </c>
      <c r="D23" s="84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</row>
    <row r="24" spans="1:21" ht="73.5">
      <c r="A24" s="77"/>
      <c r="B24" s="78"/>
      <c r="C24" s="89" t="s">
        <v>268</v>
      </c>
      <c r="D24" s="84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</row>
    <row r="25" spans="1:21" ht="48" customHeight="1">
      <c r="A25" s="77"/>
      <c r="B25" s="78"/>
      <c r="C25" s="89" t="s">
        <v>269</v>
      </c>
      <c r="D25" s="84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</row>
    <row r="26" spans="1:21" ht="21">
      <c r="A26" s="77"/>
      <c r="B26" s="78"/>
      <c r="C26" s="88" t="s">
        <v>28</v>
      </c>
      <c r="D26" s="84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</row>
    <row r="27" spans="1:21" ht="59.25" customHeight="1">
      <c r="A27" s="77"/>
      <c r="B27" s="78"/>
      <c r="C27" s="89" t="s">
        <v>290</v>
      </c>
      <c r="D27" s="84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</row>
    <row r="28" spans="1:21" ht="56.25" customHeight="1">
      <c r="A28" s="77"/>
      <c r="B28" s="78"/>
      <c r="C28" s="89" t="s">
        <v>291</v>
      </c>
      <c r="D28" s="84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1:21" ht="99" customHeight="1">
      <c r="A29" s="77"/>
      <c r="B29" s="78"/>
      <c r="C29" s="89" t="s">
        <v>270</v>
      </c>
      <c r="D29" s="84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</row>
    <row r="30" spans="1:21" ht="45" customHeight="1">
      <c r="A30" s="77"/>
      <c r="B30" s="78"/>
      <c r="C30" s="89" t="s">
        <v>271</v>
      </c>
      <c r="D30" s="84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</row>
    <row r="31" spans="1:21" ht="59.25" customHeight="1">
      <c r="A31" s="77"/>
      <c r="B31" s="78"/>
      <c r="C31" s="89" t="s">
        <v>29</v>
      </c>
      <c r="D31" s="84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</row>
    <row r="32" spans="1:21" ht="46.5" customHeight="1">
      <c r="A32" s="77"/>
      <c r="B32" s="78"/>
      <c r="C32" s="89" t="s">
        <v>30</v>
      </c>
      <c r="D32" s="84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1:21" ht="21">
      <c r="A33" s="77"/>
      <c r="B33" s="78"/>
      <c r="C33" s="89" t="s">
        <v>31</v>
      </c>
      <c r="D33" s="84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1:21" ht="10.5">
      <c r="A34" s="77"/>
      <c r="B34" s="78"/>
      <c r="C34" s="88" t="s">
        <v>292</v>
      </c>
      <c r="D34" s="84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</row>
    <row r="35" spans="1:21" ht="47.25" customHeight="1">
      <c r="A35" s="77"/>
      <c r="B35" s="78"/>
      <c r="C35" s="89" t="s">
        <v>293</v>
      </c>
      <c r="D35" s="84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spans="1:21" ht="10.5">
      <c r="A36" s="77"/>
      <c r="B36" s="78"/>
      <c r="C36" s="88" t="s">
        <v>32</v>
      </c>
      <c r="D36" s="84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1" ht="57.75" customHeight="1">
      <c r="A37" s="77"/>
      <c r="B37" s="78"/>
      <c r="C37" s="89" t="s">
        <v>294</v>
      </c>
      <c r="D37" s="84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1:21" ht="34.5" customHeight="1">
      <c r="A38" s="77"/>
      <c r="B38" s="78"/>
      <c r="C38" s="89" t="s">
        <v>33</v>
      </c>
      <c r="D38" s="84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1" ht="66" customHeight="1">
      <c r="A39" s="77"/>
      <c r="B39" s="78"/>
      <c r="C39" s="89" t="s">
        <v>34</v>
      </c>
      <c r="D39" s="84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</row>
    <row r="40" spans="1:21" ht="25.5" customHeight="1">
      <c r="A40" s="77"/>
      <c r="B40" s="78"/>
      <c r="C40" s="89" t="s">
        <v>228</v>
      </c>
      <c r="D40" s="84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  <row r="41" spans="1:21" ht="49.5" customHeight="1">
      <c r="A41" s="77"/>
      <c r="B41" s="78"/>
      <c r="C41" s="89" t="s">
        <v>295</v>
      </c>
      <c r="D41" s="84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1:21" ht="102.75" customHeight="1">
      <c r="A42" s="77"/>
      <c r="B42" s="78"/>
      <c r="C42" s="89" t="s">
        <v>296</v>
      </c>
      <c r="D42" s="84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</row>
    <row r="43" spans="1:21" ht="35.25" customHeight="1">
      <c r="A43" s="77"/>
      <c r="B43" s="78"/>
      <c r="C43" s="89" t="s">
        <v>297</v>
      </c>
      <c r="D43" s="84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</row>
    <row r="44" spans="1:21" ht="39.75" customHeight="1">
      <c r="A44" s="77"/>
      <c r="B44" s="78"/>
      <c r="C44" s="89" t="s">
        <v>298</v>
      </c>
      <c r="D44" s="84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</row>
    <row r="45" spans="1:21" ht="33.75" customHeight="1">
      <c r="A45" s="77"/>
      <c r="B45" s="78"/>
      <c r="C45" s="89" t="s">
        <v>299</v>
      </c>
      <c r="D45" s="84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1:21" ht="102" customHeight="1">
      <c r="A46" s="77"/>
      <c r="B46" s="78"/>
      <c r="C46" s="89" t="s">
        <v>300</v>
      </c>
      <c r="D46" s="84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</row>
    <row r="47" spans="1:21" ht="37.5" customHeight="1">
      <c r="A47" s="77"/>
      <c r="B47" s="78"/>
      <c r="C47" s="89" t="s">
        <v>301</v>
      </c>
      <c r="D47" s="84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</row>
    <row r="48" spans="1:21" ht="42">
      <c r="A48" s="77"/>
      <c r="B48" s="78"/>
      <c r="C48" s="89" t="s">
        <v>302</v>
      </c>
      <c r="D48" s="84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</row>
    <row r="49" spans="1:21" ht="21">
      <c r="A49" s="77"/>
      <c r="B49" s="78"/>
      <c r="C49" s="89" t="s">
        <v>230</v>
      </c>
      <c r="D49" s="84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</row>
    <row r="50" spans="1:21" ht="73.5">
      <c r="A50" s="77"/>
      <c r="B50" s="78"/>
      <c r="C50" s="89" t="s">
        <v>272</v>
      </c>
      <c r="D50" s="84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</row>
    <row r="51" spans="1:21" ht="84">
      <c r="A51" s="77"/>
      <c r="B51" s="78"/>
      <c r="C51" s="89" t="s">
        <v>273</v>
      </c>
      <c r="D51" s="84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1:21" ht="84">
      <c r="A52" s="77"/>
      <c r="B52" s="78"/>
      <c r="C52" s="89" t="s">
        <v>274</v>
      </c>
      <c r="D52" s="84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</row>
    <row r="53" spans="1:21" ht="80.25" customHeight="1">
      <c r="A53" s="77"/>
      <c r="B53" s="78"/>
      <c r="C53" s="89" t="s">
        <v>275</v>
      </c>
      <c r="D53" s="84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</row>
    <row r="54" spans="1:21" ht="31.5">
      <c r="A54" s="77"/>
      <c r="B54" s="78"/>
      <c r="C54" s="89" t="s">
        <v>303</v>
      </c>
      <c r="D54" s="84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</row>
    <row r="55" spans="1:21" ht="81.75" customHeight="1">
      <c r="A55" s="77"/>
      <c r="B55" s="78"/>
      <c r="C55" s="89" t="s">
        <v>304</v>
      </c>
      <c r="D55" s="84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</row>
    <row r="56" spans="1:21" ht="31.5">
      <c r="A56" s="77"/>
      <c r="B56" s="78"/>
      <c r="C56" s="89" t="s">
        <v>305</v>
      </c>
      <c r="D56" s="84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</row>
    <row r="57" spans="1:21" ht="31.5">
      <c r="A57" s="77"/>
      <c r="B57" s="78"/>
      <c r="C57" s="89" t="s">
        <v>89</v>
      </c>
      <c r="D57" s="84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</row>
    <row r="58" spans="1:21" ht="91.5" customHeight="1">
      <c r="A58" s="77"/>
      <c r="B58" s="78"/>
      <c r="C58" s="89" t="s">
        <v>276</v>
      </c>
      <c r="D58" s="84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</row>
    <row r="59" spans="1:21" ht="39.75" customHeight="1">
      <c r="A59" s="77"/>
      <c r="B59" s="78"/>
      <c r="C59" s="89" t="s">
        <v>277</v>
      </c>
      <c r="D59" s="84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</row>
    <row r="60" spans="1:21" ht="114" customHeight="1">
      <c r="A60" s="77"/>
      <c r="B60" s="78"/>
      <c r="C60" s="89" t="s">
        <v>306</v>
      </c>
      <c r="D60" s="84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</row>
    <row r="61" spans="1:21" ht="78.75" customHeight="1">
      <c r="A61" s="77"/>
      <c r="B61" s="78"/>
      <c r="C61" s="89" t="s">
        <v>307</v>
      </c>
      <c r="D61" s="84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</row>
    <row r="62" spans="1:21" ht="21">
      <c r="A62" s="77"/>
      <c r="B62" s="78"/>
      <c r="C62" s="89" t="s">
        <v>231</v>
      </c>
      <c r="D62" s="84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1:21" ht="31.5">
      <c r="A63" s="77"/>
      <c r="B63" s="78"/>
      <c r="C63" s="89" t="s">
        <v>192</v>
      </c>
      <c r="D63" s="84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</row>
    <row r="64" spans="1:21" ht="37.5" customHeight="1">
      <c r="A64" s="77"/>
      <c r="B64" s="78"/>
      <c r="C64" s="89" t="s">
        <v>193</v>
      </c>
      <c r="D64" s="84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</row>
    <row r="65" spans="1:21" ht="64.5" customHeight="1">
      <c r="A65" s="77"/>
      <c r="B65" s="78"/>
      <c r="C65" s="89" t="s">
        <v>308</v>
      </c>
      <c r="D65" s="84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</row>
    <row r="66" spans="1:21" ht="60.75" customHeight="1">
      <c r="A66" s="77"/>
      <c r="B66" s="78"/>
      <c r="C66" s="89" t="s">
        <v>309</v>
      </c>
      <c r="D66" s="84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</row>
    <row r="67" spans="1:21" ht="45.75" customHeight="1">
      <c r="A67" s="77"/>
      <c r="B67" s="78"/>
      <c r="C67" s="89" t="s">
        <v>310</v>
      </c>
      <c r="D67" s="84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1:21" ht="42">
      <c r="A68" s="77"/>
      <c r="B68" s="78"/>
      <c r="C68" s="89" t="s">
        <v>311</v>
      </c>
      <c r="D68" s="84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</row>
    <row r="69" spans="1:21" ht="42">
      <c r="A69" s="77"/>
      <c r="B69" s="78"/>
      <c r="C69" s="89" t="s">
        <v>0</v>
      </c>
      <c r="D69" s="84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</row>
    <row r="70" spans="1:21" ht="52.5">
      <c r="A70" s="77"/>
      <c r="B70" s="78"/>
      <c r="C70" s="89" t="s">
        <v>1</v>
      </c>
      <c r="D70" s="84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</row>
    <row r="71" spans="1:21" ht="73.5">
      <c r="A71" s="77"/>
      <c r="B71" s="78"/>
      <c r="C71" s="89" t="s">
        <v>2</v>
      </c>
      <c r="D71" s="84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</row>
    <row r="72" spans="1:21" ht="48.75" customHeight="1">
      <c r="A72" s="77"/>
      <c r="B72" s="78"/>
      <c r="C72" s="89" t="s">
        <v>3</v>
      </c>
      <c r="D72" s="84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1:21" ht="45.75" customHeight="1">
      <c r="A73" s="77"/>
      <c r="B73" s="78"/>
      <c r="C73" s="89" t="s">
        <v>4</v>
      </c>
      <c r="D73" s="84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</row>
    <row r="74" spans="1:21" ht="47.25" customHeight="1">
      <c r="A74" s="77"/>
      <c r="B74" s="78"/>
      <c r="C74" s="89" t="s">
        <v>5</v>
      </c>
      <c r="D74" s="84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</row>
    <row r="75" spans="1:21" ht="42">
      <c r="A75" s="77"/>
      <c r="B75" s="78"/>
      <c r="C75" s="89" t="s">
        <v>6</v>
      </c>
      <c r="D75" s="84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</row>
    <row r="76" spans="1:21" ht="10.5">
      <c r="A76" s="77"/>
      <c r="B76" s="78"/>
      <c r="C76" s="89" t="s">
        <v>7</v>
      </c>
      <c r="D76" s="84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</row>
    <row r="77" spans="1:21" ht="36.75" customHeight="1">
      <c r="A77" s="77"/>
      <c r="B77" s="78"/>
      <c r="C77" s="89" t="s">
        <v>8</v>
      </c>
      <c r="D77" s="84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</row>
    <row r="78" spans="1:21" ht="52.5">
      <c r="A78" s="77"/>
      <c r="B78" s="78"/>
      <c r="C78" s="89" t="s">
        <v>9</v>
      </c>
      <c r="D78" s="84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</row>
    <row r="79" spans="1:21" ht="73.5">
      <c r="A79" s="77"/>
      <c r="B79" s="78"/>
      <c r="C79" s="89" t="s">
        <v>36</v>
      </c>
      <c r="D79" s="84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1:21" ht="31.5">
      <c r="A80" s="77"/>
      <c r="B80" s="78"/>
      <c r="C80" s="89" t="s">
        <v>10</v>
      </c>
      <c r="D80" s="84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21">
      <c r="A81" s="77"/>
      <c r="B81" s="78"/>
      <c r="C81" s="89" t="s">
        <v>11</v>
      </c>
      <c r="D81" s="84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31.5">
      <c r="A82" s="77"/>
      <c r="B82" s="78"/>
      <c r="C82" s="89" t="s">
        <v>12</v>
      </c>
      <c r="D82" s="84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21">
      <c r="A83" s="77"/>
      <c r="B83" s="78"/>
      <c r="C83" s="89" t="s">
        <v>13</v>
      </c>
      <c r="D83" s="84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21">
      <c r="A84" s="77"/>
      <c r="B84" s="78"/>
      <c r="C84" s="89" t="s">
        <v>11</v>
      </c>
      <c r="D84" s="84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08" customHeight="1">
      <c r="A85" s="77"/>
      <c r="B85" s="78"/>
      <c r="C85" s="89" t="s">
        <v>229</v>
      </c>
      <c r="D85" s="84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72" customHeight="1">
      <c r="A86" s="77"/>
      <c r="B86" s="78"/>
      <c r="C86" s="89" t="s">
        <v>14</v>
      </c>
      <c r="D86" s="84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42">
      <c r="A87" s="77"/>
      <c r="B87" s="78"/>
      <c r="C87" s="89" t="s">
        <v>15</v>
      </c>
      <c r="D87" s="84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72.75" customHeight="1">
      <c r="A88" s="77"/>
      <c r="B88" s="78"/>
      <c r="C88" s="89" t="s">
        <v>35</v>
      </c>
      <c r="D88" s="84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42">
      <c r="A89" s="77"/>
      <c r="B89" s="78"/>
      <c r="C89" s="89" t="s">
        <v>227</v>
      </c>
      <c r="D89" s="84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31.5">
      <c r="A90" s="77"/>
      <c r="B90" s="78"/>
      <c r="C90" s="89" t="s">
        <v>16</v>
      </c>
      <c r="D90" s="84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45" customHeight="1">
      <c r="A91" s="77"/>
      <c r="B91" s="78"/>
      <c r="C91" s="89" t="s">
        <v>194</v>
      </c>
      <c r="D91" s="84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82.5" customHeight="1">
      <c r="A92" s="77"/>
      <c r="B92" s="78"/>
      <c r="C92" s="89" t="s">
        <v>232</v>
      </c>
      <c r="D92" s="84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0.5">
      <c r="A93" s="77"/>
      <c r="B93" s="78"/>
      <c r="C93" s="89" t="s">
        <v>233</v>
      </c>
      <c r="D93" s="84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31.5">
      <c r="A94" s="77"/>
      <c r="B94" s="78"/>
      <c r="C94" s="89" t="s">
        <v>234</v>
      </c>
      <c r="D94" s="84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0.5">
      <c r="A95" s="77"/>
      <c r="B95" s="78"/>
      <c r="C95" s="89" t="s">
        <v>235</v>
      </c>
      <c r="D95" s="84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31.5">
      <c r="A96" s="77"/>
      <c r="B96" s="78"/>
      <c r="C96" s="89" t="s">
        <v>236</v>
      </c>
      <c r="D96" s="84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21">
      <c r="A97" s="77"/>
      <c r="B97" s="78"/>
      <c r="C97" s="89" t="s">
        <v>237</v>
      </c>
      <c r="D97" s="84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2" customHeight="1">
      <c r="A98" s="77"/>
      <c r="B98" s="78"/>
      <c r="C98" s="89"/>
      <c r="D98" s="84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2" customHeight="1">
      <c r="A99" s="77"/>
      <c r="B99" s="78"/>
      <c r="C99" s="110" t="s">
        <v>238</v>
      </c>
      <c r="D99" s="84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21">
      <c r="A100" s="77"/>
      <c r="B100" s="78"/>
      <c r="C100" s="110" t="s">
        <v>37</v>
      </c>
      <c r="D100" s="84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>
      <c r="A101" s="77"/>
      <c r="B101" s="78"/>
      <c r="C101" s="89"/>
      <c r="D101" s="84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31.5">
      <c r="A102" s="77"/>
      <c r="B102" s="78"/>
      <c r="C102" s="89" t="s">
        <v>239</v>
      </c>
      <c r="D102" s="84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2" customHeight="1">
      <c r="A103" s="77"/>
      <c r="B103" s="78"/>
      <c r="C103" s="89" t="s">
        <v>38</v>
      </c>
      <c r="D103" s="84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2" customHeight="1">
      <c r="A104" s="77"/>
      <c r="B104" s="78"/>
      <c r="C104" s="89" t="s">
        <v>39</v>
      </c>
      <c r="D104" s="84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2" customHeight="1">
      <c r="A105" s="77"/>
      <c r="B105" s="78"/>
      <c r="C105" s="89" t="s">
        <v>195</v>
      </c>
      <c r="D105" s="84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21">
      <c r="A106" s="77"/>
      <c r="B106" s="78"/>
      <c r="C106" s="89" t="s">
        <v>196</v>
      </c>
      <c r="D106" s="84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2" customHeight="1">
      <c r="A107" s="77"/>
      <c r="B107" s="78"/>
      <c r="C107" s="89" t="s">
        <v>197</v>
      </c>
      <c r="D107" s="84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31.5">
      <c r="A108" s="77"/>
      <c r="B108" s="78"/>
      <c r="C108" s="89" t="s">
        <v>240</v>
      </c>
      <c r="D108" s="84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31.5">
      <c r="A109" s="77"/>
      <c r="B109" s="78"/>
      <c r="C109" s="89" t="s">
        <v>241</v>
      </c>
      <c r="D109" s="84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42">
      <c r="A110" s="77"/>
      <c r="B110" s="78"/>
      <c r="C110" s="89" t="s">
        <v>242</v>
      </c>
      <c r="D110" s="84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42">
      <c r="A111" s="77"/>
      <c r="B111" s="78"/>
      <c r="C111" s="89" t="s">
        <v>243</v>
      </c>
      <c r="D111" s="84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31.5">
      <c r="A112" s="77"/>
      <c r="B112" s="78"/>
      <c r="C112" s="89" t="s">
        <v>244</v>
      </c>
      <c r="D112" s="84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42">
      <c r="A113" s="77"/>
      <c r="B113" s="78"/>
      <c r="C113" s="89" t="s">
        <v>245</v>
      </c>
      <c r="D113" s="84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31.5">
      <c r="A114" s="77"/>
      <c r="B114" s="78"/>
      <c r="C114" s="89" t="s">
        <v>246</v>
      </c>
      <c r="D114" s="84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2" customHeight="1">
      <c r="A115" s="77"/>
      <c r="B115" s="78"/>
      <c r="C115" s="89" t="s">
        <v>247</v>
      </c>
      <c r="D115" s="84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21">
      <c r="A116" s="77"/>
      <c r="B116" s="78"/>
      <c r="C116" s="89" t="s">
        <v>248</v>
      </c>
      <c r="D116" s="84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21">
      <c r="A117" s="77"/>
      <c r="B117" s="78"/>
      <c r="C117" s="89" t="s">
        <v>249</v>
      </c>
      <c r="D117" s="84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42">
      <c r="A118" s="77"/>
      <c r="B118" s="78"/>
      <c r="C118" s="89" t="s">
        <v>250</v>
      </c>
      <c r="D118" s="84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21">
      <c r="A119" s="77"/>
      <c r="B119" s="78"/>
      <c r="C119" s="89" t="s">
        <v>251</v>
      </c>
      <c r="D119" s="84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21">
      <c r="A120" s="77"/>
      <c r="B120" s="78"/>
      <c r="C120" s="89" t="s">
        <v>252</v>
      </c>
      <c r="D120" s="84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21">
      <c r="A121" s="77"/>
      <c r="B121" s="78"/>
      <c r="C121" s="89" t="s">
        <v>253</v>
      </c>
      <c r="D121" s="84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21">
      <c r="A122" s="77"/>
      <c r="B122" s="78"/>
      <c r="C122" s="89" t="s">
        <v>254</v>
      </c>
      <c r="D122" s="84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0.5">
      <c r="A123" s="77"/>
      <c r="B123" s="78"/>
      <c r="C123" s="89" t="s">
        <v>255</v>
      </c>
      <c r="D123" s="84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21">
      <c r="A124" s="77"/>
      <c r="B124" s="78"/>
      <c r="C124" s="89" t="s">
        <v>256</v>
      </c>
      <c r="D124" s="84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31.5">
      <c r="A125" s="77"/>
      <c r="B125" s="78"/>
      <c r="C125" s="89" t="s">
        <v>257</v>
      </c>
      <c r="D125" s="84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21">
      <c r="A126" s="77"/>
      <c r="B126" s="78"/>
      <c r="C126" s="89" t="s">
        <v>258</v>
      </c>
      <c r="D126" s="84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31.5">
      <c r="A127" s="77"/>
      <c r="B127" s="78"/>
      <c r="C127" s="89" t="s">
        <v>259</v>
      </c>
      <c r="D127" s="84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21">
      <c r="A128" s="77"/>
      <c r="B128" s="78"/>
      <c r="C128" s="89" t="s">
        <v>260</v>
      </c>
      <c r="D128" s="84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31.5">
      <c r="A129" s="77"/>
      <c r="B129" s="78"/>
      <c r="C129" s="89" t="s">
        <v>261</v>
      </c>
      <c r="D129" s="84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0.5">
      <c r="A130" s="77"/>
      <c r="B130" s="78"/>
      <c r="C130" s="89" t="s">
        <v>262</v>
      </c>
      <c r="D130" s="84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0.5">
      <c r="A131" s="77"/>
      <c r="B131" s="78"/>
      <c r="C131" s="89" t="s">
        <v>263</v>
      </c>
      <c r="D131" s="84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21">
      <c r="A132" s="77"/>
      <c r="B132" s="78"/>
      <c r="C132" s="89" t="s">
        <v>264</v>
      </c>
      <c r="D132" s="84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21">
      <c r="A133" s="77"/>
      <c r="B133" s="78"/>
      <c r="C133" s="89" t="s">
        <v>265</v>
      </c>
      <c r="D133" s="84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31.5">
      <c r="A134" s="77"/>
      <c r="B134" s="78"/>
      <c r="C134" s="89" t="s">
        <v>266</v>
      </c>
      <c r="D134" s="84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31.5">
      <c r="A135" s="77"/>
      <c r="B135" s="78"/>
      <c r="C135" s="89" t="s">
        <v>267</v>
      </c>
      <c r="D135" s="84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0.5">
      <c r="A136" s="77"/>
      <c r="B136" s="78"/>
      <c r="C136" s="90"/>
      <c r="D136" s="84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2:4" ht="12" customHeight="1" thickBot="1">
      <c r="B137" s="91"/>
      <c r="C137" s="92"/>
      <c r="D137" s="93"/>
    </row>
  </sheetData>
  <sheetProtection/>
  <mergeCells count="2">
    <mergeCell ref="B1:D1"/>
    <mergeCell ref="B2:D2"/>
  </mergeCells>
  <hyperlinks>
    <hyperlink ref="E2:Y2" location="'НД по налогу на прибыль и сбору'!A1" display="Перейти к заполнению формы"/>
    <hyperlink ref="E6:AF6" location="'Пр.1 Справака о размере прибыли'!A1" display="Перейти к Приложению 1 налоговой декларации (расчета) по налогу на прибыль и сбору на развитие территорий"/>
    <hyperlink ref="E7:AF7" location="'Пр.3 Справка (Указ №171)'!A1" display="Перейти к Приложению 3 налоговой декларации (расчета) по налогу на прибыль и сбору на развитие территорий"/>
    <hyperlink ref="E8:AF8" location="'Пр.4 Справка (Указ №270)'!A1" display="Перейти к Приложению 4 налоговой декларации (расчета) по налогу на прибыль и сбору на развитие территорий"/>
    <hyperlink ref="E4:P4" location="'Пр.1 Справака о размере прибыли'!A1" display="Перейти к Приложению 1 налоговой декларации (расчета) по налогу на прибыль и сбору на развитие территорий"/>
    <hyperlink ref="B2" location="'НД по НДС'!A1" display="Перейти к заполнению формы"/>
    <hyperlink ref="B2:D2" location="'НД сельскохоз.прод.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36" min="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2019-03-06T07:55:53Z</cp:lastPrinted>
  <dcterms:created xsi:type="dcterms:W3CDTF">2003-10-18T11:05:50Z</dcterms:created>
  <dcterms:modified xsi:type="dcterms:W3CDTF">2021-03-17T09:16:41Z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