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52" activeTab="0"/>
  </bookViews>
  <sheets>
    <sheet name="Лист1" sheetId="1" r:id="rId1"/>
  </sheets>
  <definedNames>
    <definedName name="_xlnm.Print_Area" localSheetId="0">'Лист1'!$C$3:$AX$60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A13" authorId="0">
      <text>
        <r>
          <rPr>
            <b/>
            <sz val="8"/>
            <rFont val="Tahoma"/>
            <family val="0"/>
          </rPr>
          <t>Применен процентный формат ячеек</t>
        </r>
      </text>
    </comment>
    <comment ref="AA15" authorId="0">
      <text>
        <r>
          <rPr>
            <b/>
            <sz val="8"/>
            <rFont val="Tahoma"/>
            <family val="0"/>
          </rPr>
          <t>Применен процентный формат ячеек</t>
        </r>
      </text>
    </comment>
    <comment ref="AA17" authorId="0">
      <text>
        <r>
          <rPr>
            <b/>
            <sz val="8"/>
            <rFont val="Tahoma"/>
            <family val="0"/>
          </rPr>
          <t>Применен процентный формат ячеек</t>
        </r>
      </text>
    </comment>
    <comment ref="C28" authorId="0">
      <text>
        <r>
          <rPr>
            <b/>
            <sz val="8"/>
            <rFont val="Tahoma"/>
            <family val="0"/>
          </rPr>
          <t>Укажите наименование подразделения</t>
        </r>
      </text>
    </comment>
    <comment ref="C38" authorId="0">
      <text>
        <r>
          <rPr>
            <b/>
            <sz val="8"/>
            <rFont val="Tahoma"/>
            <family val="0"/>
          </rPr>
          <t>Укажите наименование подразделения</t>
        </r>
      </text>
    </comment>
    <comment ref="C48" authorId="0">
      <text>
        <r>
          <rPr>
            <b/>
            <sz val="8"/>
            <rFont val="Tahoma"/>
            <family val="0"/>
          </rPr>
          <t>Укажите наименование подразделения</t>
        </r>
      </text>
    </comment>
  </commentList>
</comments>
</file>

<file path=xl/sharedStrings.xml><?xml version="1.0" encoding="utf-8"?>
<sst xmlns="http://schemas.openxmlformats.org/spreadsheetml/2006/main" count="40" uniqueCount="26">
  <si>
    <t xml:space="preserve">Расчет надбавки за продолжительный стаж работы  работникам </t>
  </si>
  <si>
    <t>наименование организации</t>
  </si>
  <si>
    <t>Количество рабочих дней в текущем месяце</t>
  </si>
  <si>
    <t>Размеры надбавок при стаже:</t>
  </si>
  <si>
    <t>Количество календарных дней в текущем году</t>
  </si>
  <si>
    <t>Текущая дата</t>
  </si>
  <si>
    <t>от</t>
  </si>
  <si>
    <t>лет</t>
  </si>
  <si>
    <t>до</t>
  </si>
  <si>
    <t>№  п/п</t>
  </si>
  <si>
    <t>№ табеля</t>
  </si>
  <si>
    <t>Фамилия, имя, отчество</t>
  </si>
  <si>
    <t>Разряд</t>
  </si>
  <si>
    <t>Должность</t>
  </si>
  <si>
    <t>Стаж по прежнему месту работы, который может быть учтен при расчете надбавки, лет</t>
  </si>
  <si>
    <t>Дата принятия на работу в данную организацию</t>
  </si>
  <si>
    <t>Стаж работы для расчета, лет</t>
  </si>
  <si>
    <t>Количество отработанных дней в месяце</t>
  </si>
  <si>
    <t>Месячная тарифная ставка (должно-стной оклад), руб.</t>
  </si>
  <si>
    <t>Тарифная ставка (должност-ной оклад) 
с учетом отработанного времени, руб.</t>
  </si>
  <si>
    <t>Размер надбавки (к тарифной ставке, должностному окладу)</t>
  </si>
  <si>
    <t>Сумма надбавки к выплате, руб.</t>
  </si>
  <si>
    <t>Итого:</t>
  </si>
  <si>
    <t>х</t>
  </si>
  <si>
    <t>Голубой цвет обозначает, что заполнение данных ячеек происходит автоматически</t>
  </si>
  <si>
    <t>Итого по предприятию: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</si>
</sst>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[$-FC19]d\ mmmm\ yyyy\ &quot;г.&quot;"/>
  </numFmts>
  <fonts count="42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12"/>
      <color indexed="12"/>
      <name val="Tahoma"/>
      <family val="2"/>
    </font>
    <font>
      <sz val="8"/>
      <color indexed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indent="1"/>
    </xf>
    <xf numFmtId="0" fontId="1" fillId="35" borderId="0" xfId="0" applyFont="1" applyFill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3" fontId="1" fillId="34" borderId="21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 wrapText="1"/>
    </xf>
    <xf numFmtId="0" fontId="1" fillId="34" borderId="21" xfId="0" applyNumberFormat="1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4" fontId="1" fillId="36" borderId="24" xfId="0" applyNumberFormat="1" applyFont="1" applyFill="1" applyBorder="1" applyAlignment="1">
      <alignment horizontal="center" vertical="center"/>
    </xf>
    <xf numFmtId="173" fontId="1" fillId="34" borderId="24" xfId="0" applyNumberFormat="1" applyFont="1" applyFill="1" applyBorder="1" applyAlignment="1">
      <alignment horizontal="center" vertical="center"/>
    </xf>
    <xf numFmtId="4" fontId="1" fillId="36" borderId="25" xfId="0" applyNumberFormat="1" applyFont="1" applyFill="1" applyBorder="1" applyAlignment="1">
      <alignment horizontal="center" vertical="center"/>
    </xf>
    <xf numFmtId="173" fontId="1" fillId="36" borderId="25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 wrapText="1"/>
    </xf>
    <xf numFmtId="172" fontId="1" fillId="34" borderId="25" xfId="0" applyNumberFormat="1" applyFont="1" applyFill="1" applyBorder="1" applyAlignment="1">
      <alignment horizontal="center" vertical="center"/>
    </xf>
    <xf numFmtId="14" fontId="1" fillId="34" borderId="25" xfId="0" applyNumberFormat="1" applyFont="1" applyFill="1" applyBorder="1" applyAlignment="1">
      <alignment horizontal="center" vertical="center"/>
    </xf>
    <xf numFmtId="172" fontId="1" fillId="36" borderId="25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left" vertical="center" wrapText="1"/>
    </xf>
    <xf numFmtId="4" fontId="1" fillId="36" borderId="21" xfId="0" applyNumberFormat="1" applyFont="1" applyFill="1" applyBorder="1" applyAlignment="1">
      <alignment horizontal="center" vertical="center"/>
    </xf>
    <xf numFmtId="172" fontId="1" fillId="36" borderId="21" xfId="0" applyNumberFormat="1" applyFont="1" applyFill="1" applyBorder="1" applyAlignment="1">
      <alignment horizontal="center" vertical="center"/>
    </xf>
    <xf numFmtId="173" fontId="1" fillId="36" borderId="21" xfId="0" applyNumberFormat="1" applyFont="1" applyFill="1" applyBorder="1" applyAlignment="1">
      <alignment horizontal="center" vertical="center"/>
    </xf>
    <xf numFmtId="172" fontId="1" fillId="34" borderId="21" xfId="0" applyNumberFormat="1" applyFont="1" applyFill="1" applyBorder="1" applyAlignment="1">
      <alignment horizontal="center" vertical="center"/>
    </xf>
    <xf numFmtId="14" fontId="1" fillId="34" borderId="21" xfId="0" applyNumberFormat="1" applyFont="1" applyFill="1" applyBorder="1" applyAlignment="1">
      <alignment horizontal="center" vertical="center"/>
    </xf>
    <xf numFmtId="3" fontId="1" fillId="34" borderId="26" xfId="0" applyNumberFormat="1" applyFont="1" applyFill="1" applyBorder="1" applyAlignment="1">
      <alignment horizontal="center" vertical="center"/>
    </xf>
    <xf numFmtId="4" fontId="1" fillId="36" borderId="26" xfId="0" applyNumberFormat="1" applyFont="1" applyFill="1" applyBorder="1" applyAlignment="1">
      <alignment horizontal="center" vertical="center"/>
    </xf>
    <xf numFmtId="173" fontId="1" fillId="36" borderId="26" xfId="0" applyNumberFormat="1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left" vertical="center" wrapText="1"/>
    </xf>
    <xf numFmtId="172" fontId="1" fillId="34" borderId="26" xfId="0" applyNumberFormat="1" applyFont="1" applyFill="1" applyBorder="1" applyAlignment="1">
      <alignment horizontal="center" vertical="center"/>
    </xf>
    <xf numFmtId="14" fontId="1" fillId="34" borderId="26" xfId="0" applyNumberFormat="1" applyFont="1" applyFill="1" applyBorder="1" applyAlignment="1">
      <alignment horizontal="center" vertical="center"/>
    </xf>
    <xf numFmtId="172" fontId="1" fillId="36" borderId="26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>
      <alignment horizontal="center" vertical="center"/>
    </xf>
    <xf numFmtId="0" fontId="1" fillId="36" borderId="27" xfId="0" applyNumberFormat="1" applyFont="1" applyFill="1" applyBorder="1" applyAlignment="1">
      <alignment horizontal="center" vertical="center" wrapText="1"/>
    </xf>
    <xf numFmtId="173" fontId="1" fillId="34" borderId="28" xfId="0" applyNumberFormat="1" applyFont="1" applyFill="1" applyBorder="1" applyAlignment="1">
      <alignment horizontal="center"/>
    </xf>
    <xf numFmtId="173" fontId="1" fillId="34" borderId="29" xfId="0" applyNumberFormat="1" applyFont="1" applyFill="1" applyBorder="1" applyAlignment="1">
      <alignment horizontal="center"/>
    </xf>
    <xf numFmtId="173" fontId="1" fillId="34" borderId="30" xfId="0" applyNumberFormat="1" applyFont="1" applyFill="1" applyBorder="1" applyAlignment="1">
      <alignment horizontal="center"/>
    </xf>
    <xf numFmtId="172" fontId="1" fillId="34" borderId="28" xfId="0" applyNumberFormat="1" applyFont="1" applyFill="1" applyBorder="1" applyAlignment="1">
      <alignment horizontal="center"/>
    </xf>
    <xf numFmtId="172" fontId="1" fillId="34" borderId="29" xfId="0" applyNumberFormat="1" applyFont="1" applyFill="1" applyBorder="1" applyAlignment="1">
      <alignment horizontal="center"/>
    </xf>
    <xf numFmtId="172" fontId="1" fillId="34" borderId="30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14" fontId="1" fillId="34" borderId="28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49" width="2.75390625" style="1" customWidth="1"/>
    <col min="250" max="16384" width="9.125" style="1" customWidth="1"/>
  </cols>
  <sheetData>
    <row r="1" spans="2:57" s="13" customFormat="1" ht="17.25" customHeight="1" thickBot="1">
      <c r="B1" s="51" t="s">
        <v>24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14"/>
      <c r="BA1" s="14"/>
      <c r="BB1" s="14"/>
      <c r="BC1" s="14"/>
      <c r="BD1" s="14"/>
      <c r="BE1" s="14"/>
    </row>
    <row r="2" spans="2:51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</row>
    <row r="3" spans="2:51" ht="15">
      <c r="B3" s="5"/>
      <c r="C3" s="64" t="s">
        <v>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"/>
    </row>
    <row r="4" spans="2:51" ht="12.75">
      <c r="B4" s="5"/>
      <c r="C4" s="10"/>
      <c r="D4" s="10"/>
      <c r="E4" s="10"/>
      <c r="F4" s="10"/>
      <c r="G4" s="10"/>
      <c r="H4" s="10"/>
      <c r="I4" s="10"/>
      <c r="J4" s="10"/>
      <c r="K4" s="1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10"/>
      <c r="AQ4" s="10"/>
      <c r="AR4" s="10"/>
      <c r="AS4" s="10"/>
      <c r="AT4" s="10"/>
      <c r="AU4" s="10"/>
      <c r="AV4" s="10"/>
      <c r="AW4" s="10"/>
      <c r="AX4" s="10"/>
      <c r="AY4" s="6"/>
    </row>
    <row r="5" spans="2:51" ht="12.75">
      <c r="B5" s="5"/>
      <c r="C5" s="10"/>
      <c r="D5" s="10"/>
      <c r="E5" s="10"/>
      <c r="F5" s="10"/>
      <c r="G5" s="10"/>
      <c r="H5" s="10"/>
      <c r="I5" s="10"/>
      <c r="J5" s="10"/>
      <c r="K5" s="10"/>
      <c r="L5" s="66" t="s">
        <v>1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10"/>
      <c r="AQ5" s="10"/>
      <c r="AR5" s="10"/>
      <c r="AS5" s="10"/>
      <c r="AT5" s="10"/>
      <c r="AU5" s="10"/>
      <c r="AV5" s="10"/>
      <c r="AW5" s="10"/>
      <c r="AX5" s="10"/>
      <c r="AY5" s="6"/>
    </row>
    <row r="6" spans="2:51" ht="12.75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6"/>
    </row>
    <row r="7" spans="2:51" ht="12.75">
      <c r="B7" s="5"/>
      <c r="C7" s="12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0"/>
      <c r="R7" s="61"/>
      <c r="S7" s="61"/>
      <c r="T7" s="62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6"/>
    </row>
    <row r="8" spans="2:51" ht="3" customHeight="1">
      <c r="B8" s="5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6"/>
    </row>
    <row r="9" spans="2:51" ht="12.75">
      <c r="B9" s="5"/>
      <c r="C9" s="12" t="s">
        <v>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0"/>
      <c r="R9" s="61"/>
      <c r="S9" s="61"/>
      <c r="T9" s="6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6"/>
    </row>
    <row r="10" spans="2:51" ht="3.75" customHeight="1">
      <c r="B10" s="5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6"/>
    </row>
    <row r="11" spans="2:51" ht="12.75">
      <c r="B11" s="5"/>
      <c r="C11" s="12" t="s">
        <v>5</v>
      </c>
      <c r="D11" s="10"/>
      <c r="E11" s="10"/>
      <c r="F11" s="10"/>
      <c r="G11" s="10"/>
      <c r="H11" s="63">
        <f ca="1">TODAY()</f>
        <v>44272</v>
      </c>
      <c r="I11" s="61"/>
      <c r="J11" s="61"/>
      <c r="K11" s="62"/>
      <c r="L11" s="10"/>
      <c r="M11" s="10"/>
      <c r="N11" s="10"/>
      <c r="O11" s="10"/>
      <c r="P11" s="10"/>
      <c r="Q11" s="11"/>
      <c r="R11" s="11"/>
      <c r="S11" s="11"/>
      <c r="T11" s="11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6"/>
    </row>
    <row r="12" spans="2:51" ht="3" customHeight="1">
      <c r="B12" s="5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6"/>
    </row>
    <row r="13" spans="2:51" ht="12.75">
      <c r="B13" s="5"/>
      <c r="C13" s="12" t="s">
        <v>3</v>
      </c>
      <c r="D13" s="10"/>
      <c r="E13" s="10"/>
      <c r="F13" s="10"/>
      <c r="G13" s="10"/>
      <c r="H13" s="10"/>
      <c r="I13" s="10"/>
      <c r="J13" s="10"/>
      <c r="K13" s="10"/>
      <c r="L13" s="10"/>
      <c r="M13" s="10" t="s">
        <v>6</v>
      </c>
      <c r="N13" s="57"/>
      <c r="O13" s="58"/>
      <c r="P13" s="58"/>
      <c r="Q13" s="59"/>
      <c r="R13" s="10" t="s">
        <v>7</v>
      </c>
      <c r="S13" s="10"/>
      <c r="T13" s="10" t="s">
        <v>8</v>
      </c>
      <c r="U13" s="57"/>
      <c r="V13" s="58"/>
      <c r="W13" s="58"/>
      <c r="X13" s="59"/>
      <c r="Y13" s="10" t="s">
        <v>7</v>
      </c>
      <c r="Z13" s="10"/>
      <c r="AA13" s="54"/>
      <c r="AB13" s="55"/>
      <c r="AC13" s="55"/>
      <c r="AD13" s="56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6"/>
    </row>
    <row r="14" spans="2:51" ht="3" customHeight="1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6"/>
    </row>
    <row r="15" spans="2:51" ht="12.75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 t="s">
        <v>6</v>
      </c>
      <c r="N15" s="57"/>
      <c r="O15" s="58"/>
      <c r="P15" s="58"/>
      <c r="Q15" s="59"/>
      <c r="R15" s="10" t="s">
        <v>7</v>
      </c>
      <c r="S15" s="10"/>
      <c r="T15" s="10" t="s">
        <v>8</v>
      </c>
      <c r="U15" s="57"/>
      <c r="V15" s="58"/>
      <c r="W15" s="58"/>
      <c r="X15" s="59"/>
      <c r="Y15" s="10" t="s">
        <v>7</v>
      </c>
      <c r="Z15" s="10"/>
      <c r="AA15" s="54"/>
      <c r="AB15" s="55"/>
      <c r="AC15" s="55"/>
      <c r="AD15" s="56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6"/>
    </row>
    <row r="16" spans="2:51" ht="3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6"/>
    </row>
    <row r="17" spans="2:51" ht="12.75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 t="s">
        <v>6</v>
      </c>
      <c r="N17" s="57"/>
      <c r="O17" s="58"/>
      <c r="P17" s="58"/>
      <c r="Q17" s="59"/>
      <c r="R17" s="10" t="s">
        <v>7</v>
      </c>
      <c r="S17" s="10"/>
      <c r="T17" s="10" t="s">
        <v>8</v>
      </c>
      <c r="U17" s="57"/>
      <c r="V17" s="58"/>
      <c r="W17" s="58"/>
      <c r="X17" s="59"/>
      <c r="Y17" s="10" t="s">
        <v>7</v>
      </c>
      <c r="Z17" s="10"/>
      <c r="AA17" s="54"/>
      <c r="AB17" s="55"/>
      <c r="AC17" s="55"/>
      <c r="AD17" s="56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/>
    </row>
    <row r="18" spans="2:51" ht="12.75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</row>
    <row r="19" spans="2:51" ht="12.75">
      <c r="B19" s="5"/>
      <c r="C19" s="53" t="s">
        <v>9</v>
      </c>
      <c r="D19" s="53"/>
      <c r="E19" s="53" t="s">
        <v>10</v>
      </c>
      <c r="F19" s="53"/>
      <c r="G19" s="53"/>
      <c r="H19" s="53" t="s">
        <v>11</v>
      </c>
      <c r="I19" s="53"/>
      <c r="J19" s="53"/>
      <c r="K19" s="53"/>
      <c r="L19" s="53"/>
      <c r="M19" s="53"/>
      <c r="N19" s="53" t="s">
        <v>12</v>
      </c>
      <c r="O19" s="53"/>
      <c r="P19" s="53" t="s">
        <v>13</v>
      </c>
      <c r="Q19" s="53"/>
      <c r="R19" s="53"/>
      <c r="S19" s="53"/>
      <c r="T19" s="53"/>
      <c r="U19" s="53"/>
      <c r="V19" s="53" t="s">
        <v>14</v>
      </c>
      <c r="W19" s="53"/>
      <c r="X19" s="53"/>
      <c r="Y19" s="53"/>
      <c r="Z19" s="53" t="s">
        <v>15</v>
      </c>
      <c r="AA19" s="53"/>
      <c r="AB19" s="53"/>
      <c r="AC19" s="53"/>
      <c r="AD19" s="53" t="s">
        <v>16</v>
      </c>
      <c r="AE19" s="53"/>
      <c r="AF19" s="53"/>
      <c r="AG19" s="53"/>
      <c r="AH19" s="53" t="s">
        <v>17</v>
      </c>
      <c r="AI19" s="53"/>
      <c r="AJ19" s="53"/>
      <c r="AK19" s="53" t="s">
        <v>18</v>
      </c>
      <c r="AL19" s="53"/>
      <c r="AM19" s="53"/>
      <c r="AN19" s="53"/>
      <c r="AO19" s="53" t="s">
        <v>19</v>
      </c>
      <c r="AP19" s="53"/>
      <c r="AQ19" s="53"/>
      <c r="AR19" s="53"/>
      <c r="AS19" s="53" t="s">
        <v>20</v>
      </c>
      <c r="AT19" s="53"/>
      <c r="AU19" s="53"/>
      <c r="AV19" s="53" t="s">
        <v>21</v>
      </c>
      <c r="AW19" s="53"/>
      <c r="AX19" s="53"/>
      <c r="AY19" s="6"/>
    </row>
    <row r="20" spans="2:51" ht="12.75">
      <c r="B20" s="5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6"/>
    </row>
    <row r="21" spans="2:51" ht="12.75">
      <c r="B21" s="5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6"/>
    </row>
    <row r="22" spans="2:51" ht="12.75">
      <c r="B22" s="5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6"/>
    </row>
    <row r="23" spans="2:51" ht="12.75">
      <c r="B23" s="5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6"/>
    </row>
    <row r="24" spans="2:51" ht="13.5" customHeight="1">
      <c r="B24" s="5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6"/>
    </row>
    <row r="25" spans="2:51" ht="12.75">
      <c r="B25" s="5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6"/>
    </row>
    <row r="26" spans="2:51" ht="12.75">
      <c r="B26" s="5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6"/>
    </row>
    <row r="27" spans="2:51" ht="9.75" customHeight="1">
      <c r="B27" s="5"/>
      <c r="C27" s="52">
        <v>1</v>
      </c>
      <c r="D27" s="52"/>
      <c r="E27" s="52">
        <v>2</v>
      </c>
      <c r="F27" s="52"/>
      <c r="G27" s="52"/>
      <c r="H27" s="52">
        <v>3</v>
      </c>
      <c r="I27" s="52"/>
      <c r="J27" s="52"/>
      <c r="K27" s="52"/>
      <c r="L27" s="52"/>
      <c r="M27" s="52"/>
      <c r="N27" s="52">
        <v>4</v>
      </c>
      <c r="O27" s="52"/>
      <c r="P27" s="52">
        <v>5</v>
      </c>
      <c r="Q27" s="52"/>
      <c r="R27" s="52"/>
      <c r="S27" s="52"/>
      <c r="T27" s="52"/>
      <c r="U27" s="52"/>
      <c r="V27" s="52">
        <v>6</v>
      </c>
      <c r="W27" s="52"/>
      <c r="X27" s="52"/>
      <c r="Y27" s="52"/>
      <c r="Z27" s="52">
        <v>7</v>
      </c>
      <c r="AA27" s="52"/>
      <c r="AB27" s="52"/>
      <c r="AC27" s="52"/>
      <c r="AD27" s="52">
        <v>8</v>
      </c>
      <c r="AE27" s="52"/>
      <c r="AF27" s="52"/>
      <c r="AG27" s="52"/>
      <c r="AH27" s="52">
        <v>9</v>
      </c>
      <c r="AI27" s="52"/>
      <c r="AJ27" s="52"/>
      <c r="AK27" s="52">
        <v>10</v>
      </c>
      <c r="AL27" s="52"/>
      <c r="AM27" s="52"/>
      <c r="AN27" s="52"/>
      <c r="AO27" s="52">
        <v>11</v>
      </c>
      <c r="AP27" s="52"/>
      <c r="AQ27" s="52"/>
      <c r="AR27" s="52"/>
      <c r="AS27" s="52">
        <v>12</v>
      </c>
      <c r="AT27" s="52"/>
      <c r="AU27" s="52"/>
      <c r="AV27" s="52">
        <v>13</v>
      </c>
      <c r="AW27" s="52"/>
      <c r="AX27" s="52"/>
      <c r="AY27" s="6"/>
    </row>
    <row r="28" spans="2:51" ht="12.75">
      <c r="B28" s="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6"/>
    </row>
    <row r="29" spans="2:51" ht="12.75">
      <c r="B29" s="5"/>
      <c r="C29" s="45">
        <v>1</v>
      </c>
      <c r="D29" s="45"/>
      <c r="E29" s="46"/>
      <c r="F29" s="46"/>
      <c r="G29" s="46"/>
      <c r="H29" s="47"/>
      <c r="I29" s="47"/>
      <c r="J29" s="47"/>
      <c r="K29" s="47"/>
      <c r="L29" s="47"/>
      <c r="M29" s="47"/>
      <c r="N29" s="46"/>
      <c r="O29" s="46"/>
      <c r="P29" s="46"/>
      <c r="Q29" s="46"/>
      <c r="R29" s="46"/>
      <c r="S29" s="46"/>
      <c r="T29" s="46"/>
      <c r="U29" s="46"/>
      <c r="V29" s="48"/>
      <c r="W29" s="48"/>
      <c r="X29" s="48"/>
      <c r="Y29" s="48"/>
      <c r="Z29" s="49"/>
      <c r="AA29" s="49"/>
      <c r="AB29" s="49"/>
      <c r="AC29" s="49"/>
      <c r="AD29" s="50">
        <f aca="true" t="shared" si="0" ref="AD29:AD36">IF(Z29=0,0,($H$11-Z29)/$Q$9)+V29</f>
        <v>0</v>
      </c>
      <c r="AE29" s="50"/>
      <c r="AF29" s="50"/>
      <c r="AG29" s="50"/>
      <c r="AH29" s="41"/>
      <c r="AI29" s="41"/>
      <c r="AJ29" s="41"/>
      <c r="AK29" s="41"/>
      <c r="AL29" s="41"/>
      <c r="AM29" s="41"/>
      <c r="AN29" s="41"/>
      <c r="AO29" s="42">
        <f aca="true" t="shared" si="1" ref="AO29:AO36">IF($Q$7=0,0,(ROUND(AH29*AK29/$Q$7,0)))</f>
        <v>0</v>
      </c>
      <c r="AP29" s="42"/>
      <c r="AQ29" s="42"/>
      <c r="AR29" s="42"/>
      <c r="AS29" s="43">
        <f aca="true" t="shared" si="2" ref="AS29:AS36">IF(AD29&lt;$N$13,0,IF(AD29&lt;$U$13,$AA$13,IF(AD29&lt;$U$15,$AA$15,IF(AD29&lt;$U$17,$AA$17,$AA$17))))</f>
        <v>0</v>
      </c>
      <c r="AT29" s="43"/>
      <c r="AU29" s="43"/>
      <c r="AV29" s="42">
        <f aca="true" t="shared" si="3" ref="AV29:AV36">ROUND(AO29*AS29,0)</f>
        <v>0</v>
      </c>
      <c r="AW29" s="42"/>
      <c r="AX29" s="42"/>
      <c r="AY29" s="6"/>
    </row>
    <row r="30" spans="2:51" ht="12.75">
      <c r="B30" s="5"/>
      <c r="C30" s="20">
        <v>2</v>
      </c>
      <c r="D30" s="20"/>
      <c r="E30" s="21"/>
      <c r="F30" s="21"/>
      <c r="G30" s="21"/>
      <c r="H30" s="22"/>
      <c r="I30" s="22"/>
      <c r="J30" s="22"/>
      <c r="K30" s="22"/>
      <c r="L30" s="22"/>
      <c r="M30" s="22"/>
      <c r="N30" s="21"/>
      <c r="O30" s="21"/>
      <c r="P30" s="21"/>
      <c r="Q30" s="21"/>
      <c r="R30" s="21"/>
      <c r="S30" s="21"/>
      <c r="T30" s="21"/>
      <c r="U30" s="21"/>
      <c r="V30" s="39"/>
      <c r="W30" s="39"/>
      <c r="X30" s="39"/>
      <c r="Y30" s="39"/>
      <c r="Z30" s="40"/>
      <c r="AA30" s="40"/>
      <c r="AB30" s="40"/>
      <c r="AC30" s="40"/>
      <c r="AD30" s="37">
        <f t="shared" si="0"/>
        <v>0</v>
      </c>
      <c r="AE30" s="37"/>
      <c r="AF30" s="37"/>
      <c r="AG30" s="37"/>
      <c r="AH30" s="19"/>
      <c r="AI30" s="19"/>
      <c r="AJ30" s="19"/>
      <c r="AK30" s="19"/>
      <c r="AL30" s="19"/>
      <c r="AM30" s="19"/>
      <c r="AN30" s="19"/>
      <c r="AO30" s="36">
        <f t="shared" si="1"/>
        <v>0</v>
      </c>
      <c r="AP30" s="36"/>
      <c r="AQ30" s="36"/>
      <c r="AR30" s="36"/>
      <c r="AS30" s="38">
        <f t="shared" si="2"/>
        <v>0</v>
      </c>
      <c r="AT30" s="38"/>
      <c r="AU30" s="38"/>
      <c r="AV30" s="36">
        <f t="shared" si="3"/>
        <v>0</v>
      </c>
      <c r="AW30" s="36"/>
      <c r="AX30" s="36"/>
      <c r="AY30" s="6"/>
    </row>
    <row r="31" spans="2:51" ht="12.75">
      <c r="B31" s="5"/>
      <c r="C31" s="20">
        <v>3</v>
      </c>
      <c r="D31" s="20"/>
      <c r="E31" s="21"/>
      <c r="F31" s="21"/>
      <c r="G31" s="21"/>
      <c r="H31" s="22"/>
      <c r="I31" s="22"/>
      <c r="J31" s="22"/>
      <c r="K31" s="22"/>
      <c r="L31" s="22"/>
      <c r="M31" s="22"/>
      <c r="N31" s="21"/>
      <c r="O31" s="21"/>
      <c r="P31" s="21"/>
      <c r="Q31" s="21"/>
      <c r="R31" s="21"/>
      <c r="S31" s="21"/>
      <c r="T31" s="21"/>
      <c r="U31" s="21"/>
      <c r="V31" s="39"/>
      <c r="W31" s="39"/>
      <c r="X31" s="39"/>
      <c r="Y31" s="39"/>
      <c r="Z31" s="40"/>
      <c r="AA31" s="40"/>
      <c r="AB31" s="40"/>
      <c r="AC31" s="40"/>
      <c r="AD31" s="37">
        <f t="shared" si="0"/>
        <v>0</v>
      </c>
      <c r="AE31" s="37"/>
      <c r="AF31" s="37"/>
      <c r="AG31" s="37"/>
      <c r="AH31" s="19"/>
      <c r="AI31" s="19"/>
      <c r="AJ31" s="19"/>
      <c r="AK31" s="19"/>
      <c r="AL31" s="19"/>
      <c r="AM31" s="19"/>
      <c r="AN31" s="19"/>
      <c r="AO31" s="36">
        <f t="shared" si="1"/>
        <v>0</v>
      </c>
      <c r="AP31" s="36"/>
      <c r="AQ31" s="36"/>
      <c r="AR31" s="36"/>
      <c r="AS31" s="38">
        <f t="shared" si="2"/>
        <v>0</v>
      </c>
      <c r="AT31" s="38"/>
      <c r="AU31" s="38"/>
      <c r="AV31" s="36">
        <f t="shared" si="3"/>
        <v>0</v>
      </c>
      <c r="AW31" s="36"/>
      <c r="AX31" s="36"/>
      <c r="AY31" s="6"/>
    </row>
    <row r="32" spans="2:51" ht="12.75">
      <c r="B32" s="5"/>
      <c r="C32" s="20">
        <v>4</v>
      </c>
      <c r="D32" s="20"/>
      <c r="E32" s="21"/>
      <c r="F32" s="21"/>
      <c r="G32" s="21"/>
      <c r="H32" s="22"/>
      <c r="I32" s="22"/>
      <c r="J32" s="22"/>
      <c r="K32" s="22"/>
      <c r="L32" s="22"/>
      <c r="M32" s="22"/>
      <c r="N32" s="21"/>
      <c r="O32" s="21"/>
      <c r="P32" s="21"/>
      <c r="Q32" s="21"/>
      <c r="R32" s="21"/>
      <c r="S32" s="21"/>
      <c r="T32" s="21"/>
      <c r="U32" s="21"/>
      <c r="V32" s="39"/>
      <c r="W32" s="39"/>
      <c r="X32" s="39"/>
      <c r="Y32" s="39"/>
      <c r="Z32" s="40"/>
      <c r="AA32" s="40"/>
      <c r="AB32" s="40"/>
      <c r="AC32" s="40"/>
      <c r="AD32" s="37">
        <f t="shared" si="0"/>
        <v>0</v>
      </c>
      <c r="AE32" s="37"/>
      <c r="AF32" s="37"/>
      <c r="AG32" s="37"/>
      <c r="AH32" s="19"/>
      <c r="AI32" s="19"/>
      <c r="AJ32" s="19"/>
      <c r="AK32" s="19"/>
      <c r="AL32" s="19"/>
      <c r="AM32" s="19"/>
      <c r="AN32" s="19"/>
      <c r="AO32" s="36">
        <f t="shared" si="1"/>
        <v>0</v>
      </c>
      <c r="AP32" s="36"/>
      <c r="AQ32" s="36"/>
      <c r="AR32" s="36"/>
      <c r="AS32" s="38">
        <f t="shared" si="2"/>
        <v>0</v>
      </c>
      <c r="AT32" s="38"/>
      <c r="AU32" s="38"/>
      <c r="AV32" s="36">
        <f t="shared" si="3"/>
        <v>0</v>
      </c>
      <c r="AW32" s="36"/>
      <c r="AX32" s="36"/>
      <c r="AY32" s="6"/>
    </row>
    <row r="33" spans="2:51" ht="12.75">
      <c r="B33" s="5"/>
      <c r="C33" s="20">
        <v>5</v>
      </c>
      <c r="D33" s="20"/>
      <c r="E33" s="21"/>
      <c r="F33" s="21"/>
      <c r="G33" s="21"/>
      <c r="H33" s="22"/>
      <c r="I33" s="22"/>
      <c r="J33" s="22"/>
      <c r="K33" s="22"/>
      <c r="L33" s="22"/>
      <c r="M33" s="22"/>
      <c r="N33" s="21"/>
      <c r="O33" s="21"/>
      <c r="P33" s="21"/>
      <c r="Q33" s="21"/>
      <c r="R33" s="21"/>
      <c r="S33" s="21"/>
      <c r="T33" s="21"/>
      <c r="U33" s="21"/>
      <c r="V33" s="39"/>
      <c r="W33" s="39"/>
      <c r="X33" s="39"/>
      <c r="Y33" s="39"/>
      <c r="Z33" s="40"/>
      <c r="AA33" s="40"/>
      <c r="AB33" s="40"/>
      <c r="AC33" s="40"/>
      <c r="AD33" s="37">
        <f t="shared" si="0"/>
        <v>0</v>
      </c>
      <c r="AE33" s="37"/>
      <c r="AF33" s="37"/>
      <c r="AG33" s="37"/>
      <c r="AH33" s="19"/>
      <c r="AI33" s="19"/>
      <c r="AJ33" s="19"/>
      <c r="AK33" s="19"/>
      <c r="AL33" s="19"/>
      <c r="AM33" s="19"/>
      <c r="AN33" s="19"/>
      <c r="AO33" s="36">
        <f t="shared" si="1"/>
        <v>0</v>
      </c>
      <c r="AP33" s="36"/>
      <c r="AQ33" s="36"/>
      <c r="AR33" s="36"/>
      <c r="AS33" s="38">
        <f t="shared" si="2"/>
        <v>0</v>
      </c>
      <c r="AT33" s="38"/>
      <c r="AU33" s="38"/>
      <c r="AV33" s="36">
        <f t="shared" si="3"/>
        <v>0</v>
      </c>
      <c r="AW33" s="36"/>
      <c r="AX33" s="36"/>
      <c r="AY33" s="6"/>
    </row>
    <row r="34" spans="2:51" ht="12.75">
      <c r="B34" s="5"/>
      <c r="C34" s="20">
        <v>6</v>
      </c>
      <c r="D34" s="20"/>
      <c r="E34" s="21"/>
      <c r="F34" s="21"/>
      <c r="G34" s="21"/>
      <c r="H34" s="22"/>
      <c r="I34" s="22"/>
      <c r="J34" s="22"/>
      <c r="K34" s="22"/>
      <c r="L34" s="22"/>
      <c r="M34" s="22"/>
      <c r="N34" s="21"/>
      <c r="O34" s="21"/>
      <c r="P34" s="21"/>
      <c r="Q34" s="21"/>
      <c r="R34" s="21"/>
      <c r="S34" s="21"/>
      <c r="T34" s="21"/>
      <c r="U34" s="21"/>
      <c r="V34" s="39"/>
      <c r="W34" s="39"/>
      <c r="X34" s="39"/>
      <c r="Y34" s="39"/>
      <c r="Z34" s="40"/>
      <c r="AA34" s="40"/>
      <c r="AB34" s="40"/>
      <c r="AC34" s="40"/>
      <c r="AD34" s="37">
        <f t="shared" si="0"/>
        <v>0</v>
      </c>
      <c r="AE34" s="37"/>
      <c r="AF34" s="37"/>
      <c r="AG34" s="37"/>
      <c r="AH34" s="19"/>
      <c r="AI34" s="19"/>
      <c r="AJ34" s="19"/>
      <c r="AK34" s="19"/>
      <c r="AL34" s="19"/>
      <c r="AM34" s="19"/>
      <c r="AN34" s="19"/>
      <c r="AO34" s="36">
        <f t="shared" si="1"/>
        <v>0</v>
      </c>
      <c r="AP34" s="36"/>
      <c r="AQ34" s="36"/>
      <c r="AR34" s="36"/>
      <c r="AS34" s="38">
        <f t="shared" si="2"/>
        <v>0</v>
      </c>
      <c r="AT34" s="38"/>
      <c r="AU34" s="38"/>
      <c r="AV34" s="36">
        <f t="shared" si="3"/>
        <v>0</v>
      </c>
      <c r="AW34" s="36"/>
      <c r="AX34" s="36"/>
      <c r="AY34" s="6"/>
    </row>
    <row r="35" spans="2:51" ht="12.75">
      <c r="B35" s="5"/>
      <c r="C35" s="20">
        <v>7</v>
      </c>
      <c r="D35" s="20"/>
      <c r="E35" s="21"/>
      <c r="F35" s="21"/>
      <c r="G35" s="21"/>
      <c r="H35" s="22"/>
      <c r="I35" s="22"/>
      <c r="J35" s="22"/>
      <c r="K35" s="22"/>
      <c r="L35" s="22"/>
      <c r="M35" s="22"/>
      <c r="N35" s="21"/>
      <c r="O35" s="21"/>
      <c r="P35" s="21"/>
      <c r="Q35" s="21"/>
      <c r="R35" s="21"/>
      <c r="S35" s="21"/>
      <c r="T35" s="21"/>
      <c r="U35" s="21"/>
      <c r="V35" s="39"/>
      <c r="W35" s="39"/>
      <c r="X35" s="39"/>
      <c r="Y35" s="39"/>
      <c r="Z35" s="40"/>
      <c r="AA35" s="40"/>
      <c r="AB35" s="40"/>
      <c r="AC35" s="40"/>
      <c r="AD35" s="37">
        <f t="shared" si="0"/>
        <v>0</v>
      </c>
      <c r="AE35" s="37"/>
      <c r="AF35" s="37"/>
      <c r="AG35" s="37"/>
      <c r="AH35" s="19"/>
      <c r="AI35" s="19"/>
      <c r="AJ35" s="19"/>
      <c r="AK35" s="19"/>
      <c r="AL35" s="19"/>
      <c r="AM35" s="19"/>
      <c r="AN35" s="19"/>
      <c r="AO35" s="36">
        <f t="shared" si="1"/>
        <v>0</v>
      </c>
      <c r="AP35" s="36"/>
      <c r="AQ35" s="36"/>
      <c r="AR35" s="36"/>
      <c r="AS35" s="38">
        <f t="shared" si="2"/>
        <v>0</v>
      </c>
      <c r="AT35" s="38"/>
      <c r="AU35" s="38"/>
      <c r="AV35" s="36">
        <f t="shared" si="3"/>
        <v>0</v>
      </c>
      <c r="AW35" s="36"/>
      <c r="AX35" s="36"/>
      <c r="AY35" s="6"/>
    </row>
    <row r="36" spans="2:51" ht="12.75">
      <c r="B36" s="5"/>
      <c r="C36" s="34">
        <v>8</v>
      </c>
      <c r="D36" s="34"/>
      <c r="E36" s="30"/>
      <c r="F36" s="30"/>
      <c r="G36" s="30"/>
      <c r="H36" s="35"/>
      <c r="I36" s="35"/>
      <c r="J36" s="35"/>
      <c r="K36" s="35"/>
      <c r="L36" s="35"/>
      <c r="M36" s="35"/>
      <c r="N36" s="30"/>
      <c r="O36" s="30"/>
      <c r="P36" s="30"/>
      <c r="Q36" s="30"/>
      <c r="R36" s="30"/>
      <c r="S36" s="30"/>
      <c r="T36" s="30"/>
      <c r="U36" s="30"/>
      <c r="V36" s="31"/>
      <c r="W36" s="31"/>
      <c r="X36" s="31"/>
      <c r="Y36" s="31"/>
      <c r="Z36" s="32"/>
      <c r="AA36" s="32"/>
      <c r="AB36" s="32"/>
      <c r="AC36" s="32"/>
      <c r="AD36" s="33">
        <f t="shared" si="0"/>
        <v>0</v>
      </c>
      <c r="AE36" s="33"/>
      <c r="AF36" s="33"/>
      <c r="AG36" s="33"/>
      <c r="AH36" s="29"/>
      <c r="AI36" s="29"/>
      <c r="AJ36" s="29"/>
      <c r="AK36" s="29"/>
      <c r="AL36" s="29"/>
      <c r="AM36" s="29"/>
      <c r="AN36" s="29"/>
      <c r="AO36" s="27">
        <f t="shared" si="1"/>
        <v>0</v>
      </c>
      <c r="AP36" s="27"/>
      <c r="AQ36" s="27"/>
      <c r="AR36" s="27"/>
      <c r="AS36" s="28">
        <f t="shared" si="2"/>
        <v>0</v>
      </c>
      <c r="AT36" s="28"/>
      <c r="AU36" s="28"/>
      <c r="AV36" s="27">
        <f t="shared" si="3"/>
        <v>0</v>
      </c>
      <c r="AW36" s="27"/>
      <c r="AX36" s="27"/>
      <c r="AY36" s="6"/>
    </row>
    <row r="37" spans="2:51" ht="12.75">
      <c r="B37" s="5"/>
      <c r="C37" s="15" t="s">
        <v>22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7">
        <v>1</v>
      </c>
      <c r="AL37" s="17"/>
      <c r="AM37" s="17"/>
      <c r="AN37" s="18"/>
      <c r="AO37" s="25">
        <f>SUM(AO29:AR36)</f>
        <v>0</v>
      </c>
      <c r="AP37" s="25"/>
      <c r="AQ37" s="25"/>
      <c r="AR37" s="25"/>
      <c r="AS37" s="26" t="s">
        <v>23</v>
      </c>
      <c r="AT37" s="26"/>
      <c r="AU37" s="26"/>
      <c r="AV37" s="25">
        <f>SUM(AV29:AX36)</f>
        <v>0</v>
      </c>
      <c r="AW37" s="25"/>
      <c r="AX37" s="25"/>
      <c r="AY37" s="6"/>
    </row>
    <row r="38" spans="2:51" ht="12.75">
      <c r="B38" s="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6"/>
    </row>
    <row r="39" spans="2:51" ht="12.75">
      <c r="B39" s="5"/>
      <c r="C39" s="45">
        <v>1</v>
      </c>
      <c r="D39" s="45"/>
      <c r="E39" s="46"/>
      <c r="F39" s="46"/>
      <c r="G39" s="46"/>
      <c r="H39" s="47"/>
      <c r="I39" s="47"/>
      <c r="J39" s="47"/>
      <c r="K39" s="47"/>
      <c r="L39" s="47"/>
      <c r="M39" s="47"/>
      <c r="N39" s="46"/>
      <c r="O39" s="46"/>
      <c r="P39" s="46"/>
      <c r="Q39" s="46"/>
      <c r="R39" s="46"/>
      <c r="S39" s="46"/>
      <c r="T39" s="46"/>
      <c r="U39" s="46"/>
      <c r="V39" s="48"/>
      <c r="W39" s="48"/>
      <c r="X39" s="48"/>
      <c r="Y39" s="48"/>
      <c r="Z39" s="49"/>
      <c r="AA39" s="49"/>
      <c r="AB39" s="49"/>
      <c r="AC39" s="49"/>
      <c r="AD39" s="50">
        <f aca="true" t="shared" si="4" ref="AD39:AD46">IF(Z39=0,0,($H$11-Z39)/$Q$9)+V39</f>
        <v>0</v>
      </c>
      <c r="AE39" s="50"/>
      <c r="AF39" s="50"/>
      <c r="AG39" s="50"/>
      <c r="AH39" s="41"/>
      <c r="AI39" s="41"/>
      <c r="AJ39" s="41"/>
      <c r="AK39" s="41"/>
      <c r="AL39" s="41"/>
      <c r="AM39" s="41"/>
      <c r="AN39" s="41"/>
      <c r="AO39" s="42">
        <f aca="true" t="shared" si="5" ref="AO39:AO46">IF($Q$7=0,0,(ROUND(AH39*AK39/$Q$7,0)))</f>
        <v>0</v>
      </c>
      <c r="AP39" s="42"/>
      <c r="AQ39" s="42"/>
      <c r="AR39" s="42"/>
      <c r="AS39" s="43">
        <f aca="true" t="shared" si="6" ref="AS39:AS46">IF(AD39&lt;$N$13,0,IF(AD39&lt;$U$13,$AA$13,IF(AD39&lt;$U$15,$AA$15,IF(AD39&lt;$U$17,$AA$17,$AA$17))))</f>
        <v>0</v>
      </c>
      <c r="AT39" s="43"/>
      <c r="AU39" s="43"/>
      <c r="AV39" s="42">
        <f aca="true" t="shared" si="7" ref="AV39:AV46">ROUND(AO39*AS39,0)</f>
        <v>0</v>
      </c>
      <c r="AW39" s="42"/>
      <c r="AX39" s="42"/>
      <c r="AY39" s="6"/>
    </row>
    <row r="40" spans="2:51" ht="12.75">
      <c r="B40" s="5"/>
      <c r="C40" s="20">
        <v>2</v>
      </c>
      <c r="D40" s="20"/>
      <c r="E40" s="21"/>
      <c r="F40" s="21"/>
      <c r="G40" s="21"/>
      <c r="H40" s="22"/>
      <c r="I40" s="22"/>
      <c r="J40" s="22"/>
      <c r="K40" s="22"/>
      <c r="L40" s="22"/>
      <c r="M40" s="22"/>
      <c r="N40" s="21"/>
      <c r="O40" s="21"/>
      <c r="P40" s="21"/>
      <c r="Q40" s="21"/>
      <c r="R40" s="21"/>
      <c r="S40" s="21"/>
      <c r="T40" s="21"/>
      <c r="U40" s="21"/>
      <c r="V40" s="39"/>
      <c r="W40" s="39"/>
      <c r="X40" s="39"/>
      <c r="Y40" s="39"/>
      <c r="Z40" s="40"/>
      <c r="AA40" s="40"/>
      <c r="AB40" s="40"/>
      <c r="AC40" s="40"/>
      <c r="AD40" s="37">
        <f t="shared" si="4"/>
        <v>0</v>
      </c>
      <c r="AE40" s="37"/>
      <c r="AF40" s="37"/>
      <c r="AG40" s="37"/>
      <c r="AH40" s="19"/>
      <c r="AI40" s="19"/>
      <c r="AJ40" s="19"/>
      <c r="AK40" s="19"/>
      <c r="AL40" s="19"/>
      <c r="AM40" s="19"/>
      <c r="AN40" s="19"/>
      <c r="AO40" s="36">
        <f t="shared" si="5"/>
        <v>0</v>
      </c>
      <c r="AP40" s="36"/>
      <c r="AQ40" s="36"/>
      <c r="AR40" s="36"/>
      <c r="AS40" s="38">
        <f t="shared" si="6"/>
        <v>0</v>
      </c>
      <c r="AT40" s="38"/>
      <c r="AU40" s="38"/>
      <c r="AV40" s="36">
        <f t="shared" si="7"/>
        <v>0</v>
      </c>
      <c r="AW40" s="36"/>
      <c r="AX40" s="36"/>
      <c r="AY40" s="6"/>
    </row>
    <row r="41" spans="2:51" ht="12.75">
      <c r="B41" s="5"/>
      <c r="C41" s="20">
        <v>3</v>
      </c>
      <c r="D41" s="20"/>
      <c r="E41" s="21"/>
      <c r="F41" s="21"/>
      <c r="G41" s="21"/>
      <c r="H41" s="22"/>
      <c r="I41" s="22"/>
      <c r="J41" s="22"/>
      <c r="K41" s="22"/>
      <c r="L41" s="22"/>
      <c r="M41" s="22"/>
      <c r="N41" s="21"/>
      <c r="O41" s="21"/>
      <c r="P41" s="21"/>
      <c r="Q41" s="21"/>
      <c r="R41" s="21"/>
      <c r="S41" s="21"/>
      <c r="T41" s="21"/>
      <c r="U41" s="21"/>
      <c r="V41" s="39"/>
      <c r="W41" s="39"/>
      <c r="X41" s="39"/>
      <c r="Y41" s="39"/>
      <c r="Z41" s="40"/>
      <c r="AA41" s="40"/>
      <c r="AB41" s="40"/>
      <c r="AC41" s="40"/>
      <c r="AD41" s="37">
        <f t="shared" si="4"/>
        <v>0</v>
      </c>
      <c r="AE41" s="37"/>
      <c r="AF41" s="37"/>
      <c r="AG41" s="37"/>
      <c r="AH41" s="19"/>
      <c r="AI41" s="19"/>
      <c r="AJ41" s="19"/>
      <c r="AK41" s="19"/>
      <c r="AL41" s="19"/>
      <c r="AM41" s="19"/>
      <c r="AN41" s="19"/>
      <c r="AO41" s="36">
        <f t="shared" si="5"/>
        <v>0</v>
      </c>
      <c r="AP41" s="36"/>
      <c r="AQ41" s="36"/>
      <c r="AR41" s="36"/>
      <c r="AS41" s="38">
        <f t="shared" si="6"/>
        <v>0</v>
      </c>
      <c r="AT41" s="38"/>
      <c r="AU41" s="38"/>
      <c r="AV41" s="36">
        <f t="shared" si="7"/>
        <v>0</v>
      </c>
      <c r="AW41" s="36"/>
      <c r="AX41" s="36"/>
      <c r="AY41" s="6"/>
    </row>
    <row r="42" spans="2:51" ht="12.75">
      <c r="B42" s="5"/>
      <c r="C42" s="20">
        <v>4</v>
      </c>
      <c r="D42" s="20"/>
      <c r="E42" s="21"/>
      <c r="F42" s="21"/>
      <c r="G42" s="21"/>
      <c r="H42" s="22"/>
      <c r="I42" s="22"/>
      <c r="J42" s="22"/>
      <c r="K42" s="22"/>
      <c r="L42" s="22"/>
      <c r="M42" s="22"/>
      <c r="N42" s="21"/>
      <c r="O42" s="21"/>
      <c r="P42" s="21"/>
      <c r="Q42" s="21"/>
      <c r="R42" s="21"/>
      <c r="S42" s="21"/>
      <c r="T42" s="21"/>
      <c r="U42" s="21"/>
      <c r="V42" s="39"/>
      <c r="W42" s="39"/>
      <c r="X42" s="39"/>
      <c r="Y42" s="39"/>
      <c r="Z42" s="40"/>
      <c r="AA42" s="40"/>
      <c r="AB42" s="40"/>
      <c r="AC42" s="40"/>
      <c r="AD42" s="37">
        <f t="shared" si="4"/>
        <v>0</v>
      </c>
      <c r="AE42" s="37"/>
      <c r="AF42" s="37"/>
      <c r="AG42" s="37"/>
      <c r="AH42" s="19"/>
      <c r="AI42" s="19"/>
      <c r="AJ42" s="19"/>
      <c r="AK42" s="19"/>
      <c r="AL42" s="19"/>
      <c r="AM42" s="19"/>
      <c r="AN42" s="19"/>
      <c r="AO42" s="36">
        <f t="shared" si="5"/>
        <v>0</v>
      </c>
      <c r="AP42" s="36"/>
      <c r="AQ42" s="36"/>
      <c r="AR42" s="36"/>
      <c r="AS42" s="38">
        <f t="shared" si="6"/>
        <v>0</v>
      </c>
      <c r="AT42" s="38"/>
      <c r="AU42" s="38"/>
      <c r="AV42" s="36">
        <f t="shared" si="7"/>
        <v>0</v>
      </c>
      <c r="AW42" s="36"/>
      <c r="AX42" s="36"/>
      <c r="AY42" s="6"/>
    </row>
    <row r="43" spans="2:51" ht="12.75">
      <c r="B43" s="5"/>
      <c r="C43" s="20">
        <v>5</v>
      </c>
      <c r="D43" s="20"/>
      <c r="E43" s="21"/>
      <c r="F43" s="21"/>
      <c r="G43" s="21"/>
      <c r="H43" s="22"/>
      <c r="I43" s="22"/>
      <c r="J43" s="22"/>
      <c r="K43" s="22"/>
      <c r="L43" s="22"/>
      <c r="M43" s="22"/>
      <c r="N43" s="21"/>
      <c r="O43" s="21"/>
      <c r="P43" s="21"/>
      <c r="Q43" s="21"/>
      <c r="R43" s="21"/>
      <c r="S43" s="21"/>
      <c r="T43" s="21"/>
      <c r="U43" s="21"/>
      <c r="V43" s="39"/>
      <c r="W43" s="39"/>
      <c r="X43" s="39"/>
      <c r="Y43" s="39"/>
      <c r="Z43" s="40"/>
      <c r="AA43" s="40"/>
      <c r="AB43" s="40"/>
      <c r="AC43" s="40"/>
      <c r="AD43" s="37">
        <f t="shared" si="4"/>
        <v>0</v>
      </c>
      <c r="AE43" s="37"/>
      <c r="AF43" s="37"/>
      <c r="AG43" s="37"/>
      <c r="AH43" s="19"/>
      <c r="AI43" s="19"/>
      <c r="AJ43" s="19"/>
      <c r="AK43" s="19"/>
      <c r="AL43" s="19"/>
      <c r="AM43" s="19"/>
      <c r="AN43" s="19"/>
      <c r="AO43" s="36">
        <f t="shared" si="5"/>
        <v>0</v>
      </c>
      <c r="AP43" s="36"/>
      <c r="AQ43" s="36"/>
      <c r="AR43" s="36"/>
      <c r="AS43" s="38">
        <f t="shared" si="6"/>
        <v>0</v>
      </c>
      <c r="AT43" s="38"/>
      <c r="AU43" s="38"/>
      <c r="AV43" s="36">
        <f t="shared" si="7"/>
        <v>0</v>
      </c>
      <c r="AW43" s="36"/>
      <c r="AX43" s="36"/>
      <c r="AY43" s="6"/>
    </row>
    <row r="44" spans="2:51" ht="12.75">
      <c r="B44" s="5"/>
      <c r="C44" s="20">
        <v>6</v>
      </c>
      <c r="D44" s="20"/>
      <c r="E44" s="21"/>
      <c r="F44" s="21"/>
      <c r="G44" s="21"/>
      <c r="H44" s="22"/>
      <c r="I44" s="22"/>
      <c r="J44" s="22"/>
      <c r="K44" s="22"/>
      <c r="L44" s="22"/>
      <c r="M44" s="22"/>
      <c r="N44" s="21"/>
      <c r="O44" s="21"/>
      <c r="P44" s="21"/>
      <c r="Q44" s="21"/>
      <c r="R44" s="21"/>
      <c r="S44" s="21"/>
      <c r="T44" s="21"/>
      <c r="U44" s="21"/>
      <c r="V44" s="39"/>
      <c r="W44" s="39"/>
      <c r="X44" s="39"/>
      <c r="Y44" s="39"/>
      <c r="Z44" s="40"/>
      <c r="AA44" s="40"/>
      <c r="AB44" s="40"/>
      <c r="AC44" s="40"/>
      <c r="AD44" s="37">
        <f t="shared" si="4"/>
        <v>0</v>
      </c>
      <c r="AE44" s="37"/>
      <c r="AF44" s="37"/>
      <c r="AG44" s="37"/>
      <c r="AH44" s="19"/>
      <c r="AI44" s="19"/>
      <c r="AJ44" s="19"/>
      <c r="AK44" s="19"/>
      <c r="AL44" s="19"/>
      <c r="AM44" s="19"/>
      <c r="AN44" s="19"/>
      <c r="AO44" s="36">
        <f t="shared" si="5"/>
        <v>0</v>
      </c>
      <c r="AP44" s="36"/>
      <c r="AQ44" s="36"/>
      <c r="AR44" s="36"/>
      <c r="AS44" s="38">
        <f t="shared" si="6"/>
        <v>0</v>
      </c>
      <c r="AT44" s="38"/>
      <c r="AU44" s="38"/>
      <c r="AV44" s="36">
        <f t="shared" si="7"/>
        <v>0</v>
      </c>
      <c r="AW44" s="36"/>
      <c r="AX44" s="36"/>
      <c r="AY44" s="6"/>
    </row>
    <row r="45" spans="2:51" ht="12.75">
      <c r="B45" s="5"/>
      <c r="C45" s="20">
        <v>7</v>
      </c>
      <c r="D45" s="20"/>
      <c r="E45" s="21"/>
      <c r="F45" s="21"/>
      <c r="G45" s="21"/>
      <c r="H45" s="22"/>
      <c r="I45" s="22"/>
      <c r="J45" s="22"/>
      <c r="K45" s="22"/>
      <c r="L45" s="22"/>
      <c r="M45" s="22"/>
      <c r="N45" s="21"/>
      <c r="O45" s="21"/>
      <c r="P45" s="21"/>
      <c r="Q45" s="21"/>
      <c r="R45" s="21"/>
      <c r="S45" s="21"/>
      <c r="T45" s="21"/>
      <c r="U45" s="21"/>
      <c r="V45" s="39"/>
      <c r="W45" s="39"/>
      <c r="X45" s="39"/>
      <c r="Y45" s="39"/>
      <c r="Z45" s="40"/>
      <c r="AA45" s="40"/>
      <c r="AB45" s="40"/>
      <c r="AC45" s="40"/>
      <c r="AD45" s="37">
        <f t="shared" si="4"/>
        <v>0</v>
      </c>
      <c r="AE45" s="37"/>
      <c r="AF45" s="37"/>
      <c r="AG45" s="37"/>
      <c r="AH45" s="19"/>
      <c r="AI45" s="19"/>
      <c r="AJ45" s="19"/>
      <c r="AK45" s="19"/>
      <c r="AL45" s="19"/>
      <c r="AM45" s="19"/>
      <c r="AN45" s="19"/>
      <c r="AO45" s="36">
        <f t="shared" si="5"/>
        <v>0</v>
      </c>
      <c r="AP45" s="36"/>
      <c r="AQ45" s="36"/>
      <c r="AR45" s="36"/>
      <c r="AS45" s="38">
        <f t="shared" si="6"/>
        <v>0</v>
      </c>
      <c r="AT45" s="38"/>
      <c r="AU45" s="38"/>
      <c r="AV45" s="36">
        <f t="shared" si="7"/>
        <v>0</v>
      </c>
      <c r="AW45" s="36"/>
      <c r="AX45" s="36"/>
      <c r="AY45" s="6"/>
    </row>
    <row r="46" spans="2:51" ht="12.75">
      <c r="B46" s="5"/>
      <c r="C46" s="34">
        <v>8</v>
      </c>
      <c r="D46" s="34"/>
      <c r="E46" s="30"/>
      <c r="F46" s="30"/>
      <c r="G46" s="30"/>
      <c r="H46" s="35"/>
      <c r="I46" s="35"/>
      <c r="J46" s="35"/>
      <c r="K46" s="35"/>
      <c r="L46" s="35"/>
      <c r="M46" s="35"/>
      <c r="N46" s="30"/>
      <c r="O46" s="30"/>
      <c r="P46" s="30"/>
      <c r="Q46" s="30"/>
      <c r="R46" s="30"/>
      <c r="S46" s="30"/>
      <c r="T46" s="30"/>
      <c r="U46" s="30"/>
      <c r="V46" s="31"/>
      <c r="W46" s="31"/>
      <c r="X46" s="31"/>
      <c r="Y46" s="31"/>
      <c r="Z46" s="32"/>
      <c r="AA46" s="32"/>
      <c r="AB46" s="32"/>
      <c r="AC46" s="32"/>
      <c r="AD46" s="33">
        <f t="shared" si="4"/>
        <v>0</v>
      </c>
      <c r="AE46" s="33"/>
      <c r="AF46" s="33"/>
      <c r="AG46" s="33"/>
      <c r="AH46" s="29"/>
      <c r="AI46" s="29"/>
      <c r="AJ46" s="29"/>
      <c r="AK46" s="29"/>
      <c r="AL46" s="29"/>
      <c r="AM46" s="29"/>
      <c r="AN46" s="29"/>
      <c r="AO46" s="27">
        <f t="shared" si="5"/>
        <v>0</v>
      </c>
      <c r="AP46" s="27"/>
      <c r="AQ46" s="27"/>
      <c r="AR46" s="27"/>
      <c r="AS46" s="28">
        <f t="shared" si="6"/>
        <v>0</v>
      </c>
      <c r="AT46" s="28"/>
      <c r="AU46" s="28"/>
      <c r="AV46" s="27">
        <f t="shared" si="7"/>
        <v>0</v>
      </c>
      <c r="AW46" s="27"/>
      <c r="AX46" s="27"/>
      <c r="AY46" s="6"/>
    </row>
    <row r="47" spans="2:51" ht="12.75">
      <c r="B47" s="5"/>
      <c r="C47" s="15" t="s">
        <v>22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7">
        <v>1</v>
      </c>
      <c r="AL47" s="17"/>
      <c r="AM47" s="17"/>
      <c r="AN47" s="18"/>
      <c r="AO47" s="25">
        <f>SUM(AO39:AR46)</f>
        <v>0</v>
      </c>
      <c r="AP47" s="25"/>
      <c r="AQ47" s="25"/>
      <c r="AR47" s="25"/>
      <c r="AS47" s="26" t="s">
        <v>23</v>
      </c>
      <c r="AT47" s="26"/>
      <c r="AU47" s="26"/>
      <c r="AV47" s="25">
        <f>SUM(AV39:AX46)</f>
        <v>0</v>
      </c>
      <c r="AW47" s="25"/>
      <c r="AX47" s="25"/>
      <c r="AY47" s="6"/>
    </row>
    <row r="48" spans="2:51" ht="12.75">
      <c r="B48" s="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6"/>
    </row>
    <row r="49" spans="2:51" ht="12.75">
      <c r="B49" s="5"/>
      <c r="C49" s="45">
        <v>1</v>
      </c>
      <c r="D49" s="45"/>
      <c r="E49" s="46"/>
      <c r="F49" s="46"/>
      <c r="G49" s="46"/>
      <c r="H49" s="47"/>
      <c r="I49" s="47"/>
      <c r="J49" s="47"/>
      <c r="K49" s="47"/>
      <c r="L49" s="47"/>
      <c r="M49" s="47"/>
      <c r="N49" s="46"/>
      <c r="O49" s="46"/>
      <c r="P49" s="46"/>
      <c r="Q49" s="46"/>
      <c r="R49" s="46"/>
      <c r="S49" s="46"/>
      <c r="T49" s="46"/>
      <c r="U49" s="46"/>
      <c r="V49" s="48"/>
      <c r="W49" s="48"/>
      <c r="X49" s="48"/>
      <c r="Y49" s="48"/>
      <c r="Z49" s="49"/>
      <c r="AA49" s="49"/>
      <c r="AB49" s="49"/>
      <c r="AC49" s="49"/>
      <c r="AD49" s="50">
        <f aca="true" t="shared" si="8" ref="AD49:AD56">IF(Z49=0,0,($H$11-Z49)/$Q$9)+V49</f>
        <v>0</v>
      </c>
      <c r="AE49" s="50"/>
      <c r="AF49" s="50"/>
      <c r="AG49" s="50"/>
      <c r="AH49" s="41"/>
      <c r="AI49" s="41"/>
      <c r="AJ49" s="41"/>
      <c r="AK49" s="41"/>
      <c r="AL49" s="41"/>
      <c r="AM49" s="41"/>
      <c r="AN49" s="41"/>
      <c r="AO49" s="42">
        <f aca="true" t="shared" si="9" ref="AO49:AO56">IF($Q$7=0,0,(ROUND(AH49*AK49/$Q$7,0)))</f>
        <v>0</v>
      </c>
      <c r="AP49" s="42"/>
      <c r="AQ49" s="42"/>
      <c r="AR49" s="42"/>
      <c r="AS49" s="43">
        <f aca="true" t="shared" si="10" ref="AS49:AS56">IF(AD49&lt;$N$13,0,IF(AD49&lt;$U$13,$AA$13,IF(AD49&lt;$U$15,$AA$15,IF(AD49&lt;$U$17,$AA$17,$AA$17))))</f>
        <v>0</v>
      </c>
      <c r="AT49" s="43"/>
      <c r="AU49" s="43"/>
      <c r="AV49" s="42">
        <f aca="true" t="shared" si="11" ref="AV49:AV56">ROUND(AO49*AS49,0)</f>
        <v>0</v>
      </c>
      <c r="AW49" s="42"/>
      <c r="AX49" s="42"/>
      <c r="AY49" s="6"/>
    </row>
    <row r="50" spans="2:51" ht="12.75">
      <c r="B50" s="5"/>
      <c r="C50" s="20">
        <v>2</v>
      </c>
      <c r="D50" s="20"/>
      <c r="E50" s="21"/>
      <c r="F50" s="21"/>
      <c r="G50" s="21"/>
      <c r="H50" s="22"/>
      <c r="I50" s="22"/>
      <c r="J50" s="22"/>
      <c r="K50" s="22"/>
      <c r="L50" s="22"/>
      <c r="M50" s="22"/>
      <c r="N50" s="21"/>
      <c r="O50" s="21"/>
      <c r="P50" s="21"/>
      <c r="Q50" s="21"/>
      <c r="R50" s="21"/>
      <c r="S50" s="21"/>
      <c r="T50" s="21"/>
      <c r="U50" s="21"/>
      <c r="V50" s="39"/>
      <c r="W50" s="39"/>
      <c r="X50" s="39"/>
      <c r="Y50" s="39"/>
      <c r="Z50" s="40"/>
      <c r="AA50" s="40"/>
      <c r="AB50" s="40"/>
      <c r="AC50" s="40"/>
      <c r="AD50" s="37">
        <f t="shared" si="8"/>
        <v>0</v>
      </c>
      <c r="AE50" s="37"/>
      <c r="AF50" s="37"/>
      <c r="AG50" s="37"/>
      <c r="AH50" s="19"/>
      <c r="AI50" s="19"/>
      <c r="AJ50" s="19"/>
      <c r="AK50" s="19"/>
      <c r="AL50" s="19"/>
      <c r="AM50" s="19"/>
      <c r="AN50" s="19"/>
      <c r="AO50" s="36">
        <f t="shared" si="9"/>
        <v>0</v>
      </c>
      <c r="AP50" s="36"/>
      <c r="AQ50" s="36"/>
      <c r="AR50" s="36"/>
      <c r="AS50" s="38">
        <f t="shared" si="10"/>
        <v>0</v>
      </c>
      <c r="AT50" s="38"/>
      <c r="AU50" s="38"/>
      <c r="AV50" s="36">
        <f t="shared" si="11"/>
        <v>0</v>
      </c>
      <c r="AW50" s="36"/>
      <c r="AX50" s="36"/>
      <c r="AY50" s="6"/>
    </row>
    <row r="51" spans="2:51" ht="12.75">
      <c r="B51" s="5"/>
      <c r="C51" s="20">
        <v>3</v>
      </c>
      <c r="D51" s="20"/>
      <c r="E51" s="21"/>
      <c r="F51" s="21"/>
      <c r="G51" s="21"/>
      <c r="H51" s="22"/>
      <c r="I51" s="22"/>
      <c r="J51" s="22"/>
      <c r="K51" s="22"/>
      <c r="L51" s="22"/>
      <c r="M51" s="22"/>
      <c r="N51" s="21"/>
      <c r="O51" s="21"/>
      <c r="P51" s="21"/>
      <c r="Q51" s="21"/>
      <c r="R51" s="21"/>
      <c r="S51" s="21"/>
      <c r="T51" s="21"/>
      <c r="U51" s="21"/>
      <c r="V51" s="39"/>
      <c r="W51" s="39"/>
      <c r="X51" s="39"/>
      <c r="Y51" s="39"/>
      <c r="Z51" s="40"/>
      <c r="AA51" s="40"/>
      <c r="AB51" s="40"/>
      <c r="AC51" s="40"/>
      <c r="AD51" s="37">
        <f t="shared" si="8"/>
        <v>0</v>
      </c>
      <c r="AE51" s="37"/>
      <c r="AF51" s="37"/>
      <c r="AG51" s="37"/>
      <c r="AH51" s="19"/>
      <c r="AI51" s="19"/>
      <c r="AJ51" s="19"/>
      <c r="AK51" s="19"/>
      <c r="AL51" s="19"/>
      <c r="AM51" s="19"/>
      <c r="AN51" s="19"/>
      <c r="AO51" s="36">
        <f t="shared" si="9"/>
        <v>0</v>
      </c>
      <c r="AP51" s="36"/>
      <c r="AQ51" s="36"/>
      <c r="AR51" s="36"/>
      <c r="AS51" s="38">
        <f t="shared" si="10"/>
        <v>0</v>
      </c>
      <c r="AT51" s="38"/>
      <c r="AU51" s="38"/>
      <c r="AV51" s="36">
        <f t="shared" si="11"/>
        <v>0</v>
      </c>
      <c r="AW51" s="36"/>
      <c r="AX51" s="36"/>
      <c r="AY51" s="6"/>
    </row>
    <row r="52" spans="2:51" ht="12.75">
      <c r="B52" s="5"/>
      <c r="C52" s="20">
        <v>4</v>
      </c>
      <c r="D52" s="20"/>
      <c r="E52" s="21"/>
      <c r="F52" s="21"/>
      <c r="G52" s="21"/>
      <c r="H52" s="22"/>
      <c r="I52" s="22"/>
      <c r="J52" s="22"/>
      <c r="K52" s="22"/>
      <c r="L52" s="22"/>
      <c r="M52" s="22"/>
      <c r="N52" s="21"/>
      <c r="O52" s="21"/>
      <c r="P52" s="21"/>
      <c r="Q52" s="21"/>
      <c r="R52" s="21"/>
      <c r="S52" s="21"/>
      <c r="T52" s="21"/>
      <c r="U52" s="21"/>
      <c r="V52" s="39"/>
      <c r="W52" s="39"/>
      <c r="X52" s="39"/>
      <c r="Y52" s="39"/>
      <c r="Z52" s="40"/>
      <c r="AA52" s="40"/>
      <c r="AB52" s="40"/>
      <c r="AC52" s="40"/>
      <c r="AD52" s="37">
        <f t="shared" si="8"/>
        <v>0</v>
      </c>
      <c r="AE52" s="37"/>
      <c r="AF52" s="37"/>
      <c r="AG52" s="37"/>
      <c r="AH52" s="19"/>
      <c r="AI52" s="19"/>
      <c r="AJ52" s="19"/>
      <c r="AK52" s="19"/>
      <c r="AL52" s="19"/>
      <c r="AM52" s="19"/>
      <c r="AN52" s="19"/>
      <c r="AO52" s="36">
        <f t="shared" si="9"/>
        <v>0</v>
      </c>
      <c r="AP52" s="36"/>
      <c r="AQ52" s="36"/>
      <c r="AR52" s="36"/>
      <c r="AS52" s="38">
        <f t="shared" si="10"/>
        <v>0</v>
      </c>
      <c r="AT52" s="38"/>
      <c r="AU52" s="38"/>
      <c r="AV52" s="36">
        <f t="shared" si="11"/>
        <v>0</v>
      </c>
      <c r="AW52" s="36"/>
      <c r="AX52" s="36"/>
      <c r="AY52" s="6"/>
    </row>
    <row r="53" spans="2:51" ht="12.75">
      <c r="B53" s="5"/>
      <c r="C53" s="20">
        <v>5</v>
      </c>
      <c r="D53" s="20"/>
      <c r="E53" s="21"/>
      <c r="F53" s="21"/>
      <c r="G53" s="21"/>
      <c r="H53" s="22"/>
      <c r="I53" s="22"/>
      <c r="J53" s="22"/>
      <c r="K53" s="22"/>
      <c r="L53" s="22"/>
      <c r="M53" s="22"/>
      <c r="N53" s="21"/>
      <c r="O53" s="21"/>
      <c r="P53" s="21"/>
      <c r="Q53" s="21"/>
      <c r="R53" s="21"/>
      <c r="S53" s="21"/>
      <c r="T53" s="21"/>
      <c r="U53" s="21"/>
      <c r="V53" s="39"/>
      <c r="W53" s="39"/>
      <c r="X53" s="39"/>
      <c r="Y53" s="39"/>
      <c r="Z53" s="40"/>
      <c r="AA53" s="40"/>
      <c r="AB53" s="40"/>
      <c r="AC53" s="40"/>
      <c r="AD53" s="37">
        <f t="shared" si="8"/>
        <v>0</v>
      </c>
      <c r="AE53" s="37"/>
      <c r="AF53" s="37"/>
      <c r="AG53" s="37"/>
      <c r="AH53" s="19"/>
      <c r="AI53" s="19"/>
      <c r="AJ53" s="19"/>
      <c r="AK53" s="19"/>
      <c r="AL53" s="19"/>
      <c r="AM53" s="19"/>
      <c r="AN53" s="19"/>
      <c r="AO53" s="36">
        <f t="shared" si="9"/>
        <v>0</v>
      </c>
      <c r="AP53" s="36"/>
      <c r="AQ53" s="36"/>
      <c r="AR53" s="36"/>
      <c r="AS53" s="38">
        <f t="shared" si="10"/>
        <v>0</v>
      </c>
      <c r="AT53" s="38"/>
      <c r="AU53" s="38"/>
      <c r="AV53" s="36">
        <f t="shared" si="11"/>
        <v>0</v>
      </c>
      <c r="AW53" s="36"/>
      <c r="AX53" s="36"/>
      <c r="AY53" s="6"/>
    </row>
    <row r="54" spans="2:51" ht="12.75">
      <c r="B54" s="5"/>
      <c r="C54" s="20">
        <v>6</v>
      </c>
      <c r="D54" s="20"/>
      <c r="E54" s="21"/>
      <c r="F54" s="21"/>
      <c r="G54" s="21"/>
      <c r="H54" s="22"/>
      <c r="I54" s="22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39"/>
      <c r="W54" s="39"/>
      <c r="X54" s="39"/>
      <c r="Y54" s="39"/>
      <c r="Z54" s="40"/>
      <c r="AA54" s="40"/>
      <c r="AB54" s="40"/>
      <c r="AC54" s="40"/>
      <c r="AD54" s="37">
        <f t="shared" si="8"/>
        <v>0</v>
      </c>
      <c r="AE54" s="37"/>
      <c r="AF54" s="37"/>
      <c r="AG54" s="37"/>
      <c r="AH54" s="19"/>
      <c r="AI54" s="19"/>
      <c r="AJ54" s="19"/>
      <c r="AK54" s="19"/>
      <c r="AL54" s="19"/>
      <c r="AM54" s="19"/>
      <c r="AN54" s="19"/>
      <c r="AO54" s="36">
        <f t="shared" si="9"/>
        <v>0</v>
      </c>
      <c r="AP54" s="36"/>
      <c r="AQ54" s="36"/>
      <c r="AR54" s="36"/>
      <c r="AS54" s="38">
        <f t="shared" si="10"/>
        <v>0</v>
      </c>
      <c r="AT54" s="38"/>
      <c r="AU54" s="38"/>
      <c r="AV54" s="36">
        <f t="shared" si="11"/>
        <v>0</v>
      </c>
      <c r="AW54" s="36"/>
      <c r="AX54" s="36"/>
      <c r="AY54" s="6"/>
    </row>
    <row r="55" spans="2:51" ht="12.75">
      <c r="B55" s="5"/>
      <c r="C55" s="20">
        <v>7</v>
      </c>
      <c r="D55" s="20"/>
      <c r="E55" s="21"/>
      <c r="F55" s="21"/>
      <c r="G55" s="21"/>
      <c r="H55" s="22"/>
      <c r="I55" s="22"/>
      <c r="J55" s="22"/>
      <c r="K55" s="22"/>
      <c r="L55" s="22"/>
      <c r="M55" s="22"/>
      <c r="N55" s="21"/>
      <c r="O55" s="21"/>
      <c r="P55" s="21"/>
      <c r="Q55" s="21"/>
      <c r="R55" s="21"/>
      <c r="S55" s="21"/>
      <c r="T55" s="21"/>
      <c r="U55" s="21"/>
      <c r="V55" s="39"/>
      <c r="W55" s="39"/>
      <c r="X55" s="39"/>
      <c r="Y55" s="39"/>
      <c r="Z55" s="40"/>
      <c r="AA55" s="40"/>
      <c r="AB55" s="40"/>
      <c r="AC55" s="40"/>
      <c r="AD55" s="37">
        <f t="shared" si="8"/>
        <v>0</v>
      </c>
      <c r="AE55" s="37"/>
      <c r="AF55" s="37"/>
      <c r="AG55" s="37"/>
      <c r="AH55" s="19"/>
      <c r="AI55" s="19"/>
      <c r="AJ55" s="19"/>
      <c r="AK55" s="19"/>
      <c r="AL55" s="19"/>
      <c r="AM55" s="19"/>
      <c r="AN55" s="19"/>
      <c r="AO55" s="36">
        <f t="shared" si="9"/>
        <v>0</v>
      </c>
      <c r="AP55" s="36"/>
      <c r="AQ55" s="36"/>
      <c r="AR55" s="36"/>
      <c r="AS55" s="38">
        <f t="shared" si="10"/>
        <v>0</v>
      </c>
      <c r="AT55" s="38"/>
      <c r="AU55" s="38"/>
      <c r="AV55" s="36">
        <f t="shared" si="11"/>
        <v>0</v>
      </c>
      <c r="AW55" s="36"/>
      <c r="AX55" s="36"/>
      <c r="AY55" s="6"/>
    </row>
    <row r="56" spans="2:51" ht="12.75">
      <c r="B56" s="5"/>
      <c r="C56" s="34">
        <v>8</v>
      </c>
      <c r="D56" s="34"/>
      <c r="E56" s="30"/>
      <c r="F56" s="30"/>
      <c r="G56" s="30"/>
      <c r="H56" s="35"/>
      <c r="I56" s="35"/>
      <c r="J56" s="35"/>
      <c r="K56" s="35"/>
      <c r="L56" s="35"/>
      <c r="M56" s="35"/>
      <c r="N56" s="30"/>
      <c r="O56" s="30"/>
      <c r="P56" s="30"/>
      <c r="Q56" s="30"/>
      <c r="R56" s="30"/>
      <c r="S56" s="30"/>
      <c r="T56" s="30"/>
      <c r="U56" s="30"/>
      <c r="V56" s="31"/>
      <c r="W56" s="31"/>
      <c r="X56" s="31"/>
      <c r="Y56" s="31"/>
      <c r="Z56" s="32"/>
      <c r="AA56" s="32"/>
      <c r="AB56" s="32"/>
      <c r="AC56" s="32"/>
      <c r="AD56" s="33">
        <f t="shared" si="8"/>
        <v>0</v>
      </c>
      <c r="AE56" s="33"/>
      <c r="AF56" s="33"/>
      <c r="AG56" s="33"/>
      <c r="AH56" s="29"/>
      <c r="AI56" s="29"/>
      <c r="AJ56" s="29"/>
      <c r="AK56" s="29"/>
      <c r="AL56" s="29"/>
      <c r="AM56" s="29"/>
      <c r="AN56" s="29"/>
      <c r="AO56" s="27">
        <f t="shared" si="9"/>
        <v>0</v>
      </c>
      <c r="AP56" s="27"/>
      <c r="AQ56" s="27"/>
      <c r="AR56" s="27"/>
      <c r="AS56" s="28">
        <f t="shared" si="10"/>
        <v>0</v>
      </c>
      <c r="AT56" s="28"/>
      <c r="AU56" s="28"/>
      <c r="AV56" s="27">
        <f t="shared" si="11"/>
        <v>0</v>
      </c>
      <c r="AW56" s="27"/>
      <c r="AX56" s="27"/>
      <c r="AY56" s="6"/>
    </row>
    <row r="57" spans="2:51" ht="12.75">
      <c r="B57" s="5"/>
      <c r="C57" s="15" t="s">
        <v>22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7">
        <v>1</v>
      </c>
      <c r="AL57" s="17"/>
      <c r="AM57" s="17"/>
      <c r="AN57" s="18"/>
      <c r="AO57" s="25">
        <f>SUM(AO49:AR56)</f>
        <v>0</v>
      </c>
      <c r="AP57" s="25"/>
      <c r="AQ57" s="25"/>
      <c r="AR57" s="25"/>
      <c r="AS57" s="26" t="s">
        <v>23</v>
      </c>
      <c r="AT57" s="26"/>
      <c r="AU57" s="26"/>
      <c r="AV57" s="25">
        <f>SUM(AV49:AX56)</f>
        <v>0</v>
      </c>
      <c r="AW57" s="25"/>
      <c r="AX57" s="25"/>
      <c r="AY57" s="6"/>
    </row>
    <row r="58" spans="2:51" ht="12.75">
      <c r="B58" s="5"/>
      <c r="C58" s="15" t="s">
        <v>25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4"/>
      <c r="AO58" s="25">
        <f>SUMIF(AK28:AN57,1,AO28:AR57)</f>
        <v>0</v>
      </c>
      <c r="AP58" s="25"/>
      <c r="AQ58" s="25"/>
      <c r="AR58" s="25"/>
      <c r="AS58" s="26" t="s">
        <v>23</v>
      </c>
      <c r="AT58" s="26"/>
      <c r="AU58" s="26"/>
      <c r="AV58" s="25">
        <f>SUMIF(AK28:AN57,1,AV28:AX57)</f>
        <v>0</v>
      </c>
      <c r="AW58" s="25"/>
      <c r="AX58" s="25"/>
      <c r="AY58" s="6"/>
    </row>
    <row r="59" spans="2:51" ht="12.75"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6"/>
    </row>
    <row r="60" spans="2:51" ht="12.75"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6"/>
    </row>
    <row r="61" spans="2:51" ht="13.5" thickBot="1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9"/>
    </row>
  </sheetData>
  <sheetProtection/>
  <mergeCells count="376">
    <mergeCell ref="C3:AX3"/>
    <mergeCell ref="L4:AO4"/>
    <mergeCell ref="L5:AO5"/>
    <mergeCell ref="Q7:T7"/>
    <mergeCell ref="U15:X15"/>
    <mergeCell ref="U17:X17"/>
    <mergeCell ref="Q9:T9"/>
    <mergeCell ref="H11:K11"/>
    <mergeCell ref="N13:Q13"/>
    <mergeCell ref="N15:Q15"/>
    <mergeCell ref="C27:D27"/>
    <mergeCell ref="E27:G27"/>
    <mergeCell ref="H27:M27"/>
    <mergeCell ref="N27:O27"/>
    <mergeCell ref="P27:U27"/>
    <mergeCell ref="V27:Y27"/>
    <mergeCell ref="C19:D26"/>
    <mergeCell ref="E19:G26"/>
    <mergeCell ref="N19:O26"/>
    <mergeCell ref="P19:U26"/>
    <mergeCell ref="H19:M26"/>
    <mergeCell ref="AA13:AD13"/>
    <mergeCell ref="AA15:AD15"/>
    <mergeCell ref="AA17:AD17"/>
    <mergeCell ref="N17:Q17"/>
    <mergeCell ref="U13:X13"/>
    <mergeCell ref="AK19:AN26"/>
    <mergeCell ref="AO19:AR26"/>
    <mergeCell ref="AS19:AU26"/>
    <mergeCell ref="AV19:AX26"/>
    <mergeCell ref="V19:Y26"/>
    <mergeCell ref="Z19:AC26"/>
    <mergeCell ref="AD19:AG26"/>
    <mergeCell ref="AH19:AJ26"/>
    <mergeCell ref="Z29:AC29"/>
    <mergeCell ref="AD29:AG29"/>
    <mergeCell ref="AD27:AG27"/>
    <mergeCell ref="AK27:AN27"/>
    <mergeCell ref="AH27:AJ27"/>
    <mergeCell ref="AO27:AR27"/>
    <mergeCell ref="Z27:AC27"/>
    <mergeCell ref="C29:D29"/>
    <mergeCell ref="E29:G29"/>
    <mergeCell ref="H29:M29"/>
    <mergeCell ref="N29:O29"/>
    <mergeCell ref="P29:U29"/>
    <mergeCell ref="V29:Y29"/>
    <mergeCell ref="AH29:AJ29"/>
    <mergeCell ref="AK29:AN29"/>
    <mergeCell ref="AO29:AR29"/>
    <mergeCell ref="AS29:AU29"/>
    <mergeCell ref="AS27:AU27"/>
    <mergeCell ref="AV27:AX27"/>
    <mergeCell ref="AS30:AU30"/>
    <mergeCell ref="AV30:AX30"/>
    <mergeCell ref="AV29:AX29"/>
    <mergeCell ref="C30:D30"/>
    <mergeCell ref="E30:G30"/>
    <mergeCell ref="H30:M30"/>
    <mergeCell ref="N30:O30"/>
    <mergeCell ref="P30:U30"/>
    <mergeCell ref="V30:Y30"/>
    <mergeCell ref="Z30:AC30"/>
    <mergeCell ref="C31:D31"/>
    <mergeCell ref="E31:G31"/>
    <mergeCell ref="H31:M31"/>
    <mergeCell ref="N31:O31"/>
    <mergeCell ref="AK30:AN30"/>
    <mergeCell ref="AO30:AR30"/>
    <mergeCell ref="AD30:AG30"/>
    <mergeCell ref="AH30:AJ30"/>
    <mergeCell ref="AO31:AR31"/>
    <mergeCell ref="AS31:AU31"/>
    <mergeCell ref="P31:U31"/>
    <mergeCell ref="V31:Y31"/>
    <mergeCell ref="Z31:AC31"/>
    <mergeCell ref="AD31:AG31"/>
    <mergeCell ref="V32:Y32"/>
    <mergeCell ref="Z32:AC32"/>
    <mergeCell ref="AD32:AG32"/>
    <mergeCell ref="AH32:AJ32"/>
    <mergeCell ref="AH31:AJ31"/>
    <mergeCell ref="AK31:AN31"/>
    <mergeCell ref="AK32:AN32"/>
    <mergeCell ref="AO32:AR32"/>
    <mergeCell ref="AS32:AU32"/>
    <mergeCell ref="AV32:AX32"/>
    <mergeCell ref="AV31:AX31"/>
    <mergeCell ref="C32:D32"/>
    <mergeCell ref="E32:G32"/>
    <mergeCell ref="H32:M32"/>
    <mergeCell ref="N32:O32"/>
    <mergeCell ref="P32:U32"/>
    <mergeCell ref="P33:U33"/>
    <mergeCell ref="V33:Y33"/>
    <mergeCell ref="Z33:AC33"/>
    <mergeCell ref="AD33:AG33"/>
    <mergeCell ref="C33:D33"/>
    <mergeCell ref="E33:G33"/>
    <mergeCell ref="H33:M33"/>
    <mergeCell ref="N33:O33"/>
    <mergeCell ref="AH33:AJ33"/>
    <mergeCell ref="AK33:AN33"/>
    <mergeCell ref="AH35:AJ35"/>
    <mergeCell ref="AK35:AN35"/>
    <mergeCell ref="AO33:AR33"/>
    <mergeCell ref="AS33:AU33"/>
    <mergeCell ref="AV33:AX33"/>
    <mergeCell ref="C36:D36"/>
    <mergeCell ref="E36:G36"/>
    <mergeCell ref="H36:M36"/>
    <mergeCell ref="N36:O36"/>
    <mergeCell ref="P36:U36"/>
    <mergeCell ref="V36:Y36"/>
    <mergeCell ref="Z36:AC36"/>
    <mergeCell ref="AD36:AG36"/>
    <mergeCell ref="AH36:AJ36"/>
    <mergeCell ref="AV37:AX37"/>
    <mergeCell ref="AH34:AJ34"/>
    <mergeCell ref="AK34:AN34"/>
    <mergeCell ref="AO34:AR34"/>
    <mergeCell ref="AS34:AU34"/>
    <mergeCell ref="AV34:AX34"/>
    <mergeCell ref="AK36:AN36"/>
    <mergeCell ref="AO36:AR36"/>
    <mergeCell ref="AS36:AU36"/>
    <mergeCell ref="AV36:AX36"/>
    <mergeCell ref="B1:AY1"/>
    <mergeCell ref="C34:D34"/>
    <mergeCell ref="E34:G34"/>
    <mergeCell ref="H34:M34"/>
    <mergeCell ref="N34:O34"/>
    <mergeCell ref="P34:U34"/>
    <mergeCell ref="V34:Y34"/>
    <mergeCell ref="Z34:AC34"/>
    <mergeCell ref="AD34:AG34"/>
    <mergeCell ref="C28:AX28"/>
    <mergeCell ref="AV35:AX35"/>
    <mergeCell ref="C38:AX38"/>
    <mergeCell ref="C37:AJ37"/>
    <mergeCell ref="AK37:AN37"/>
    <mergeCell ref="P35:U35"/>
    <mergeCell ref="V35:Y35"/>
    <mergeCell ref="Z35:AC35"/>
    <mergeCell ref="AD35:AG35"/>
    <mergeCell ref="C35:D35"/>
    <mergeCell ref="E35:G35"/>
    <mergeCell ref="C39:D39"/>
    <mergeCell ref="E39:G39"/>
    <mergeCell ref="H39:M39"/>
    <mergeCell ref="N39:O39"/>
    <mergeCell ref="AO35:AR35"/>
    <mergeCell ref="AS35:AU35"/>
    <mergeCell ref="H35:M35"/>
    <mergeCell ref="N35:O35"/>
    <mergeCell ref="AO37:AR37"/>
    <mergeCell ref="AS37:AU37"/>
    <mergeCell ref="AH39:AJ39"/>
    <mergeCell ref="AK39:AN39"/>
    <mergeCell ref="AO39:AR39"/>
    <mergeCell ref="AS39:AU39"/>
    <mergeCell ref="P39:U39"/>
    <mergeCell ref="V39:Y39"/>
    <mergeCell ref="Z39:AC39"/>
    <mergeCell ref="AD39:AG39"/>
    <mergeCell ref="AS40:AU40"/>
    <mergeCell ref="AV40:AX40"/>
    <mergeCell ref="AV39:AX39"/>
    <mergeCell ref="C40:D40"/>
    <mergeCell ref="E40:G40"/>
    <mergeCell ref="H40:M40"/>
    <mergeCell ref="N40:O40"/>
    <mergeCell ref="P40:U40"/>
    <mergeCell ref="V40:Y40"/>
    <mergeCell ref="Z40:AC40"/>
    <mergeCell ref="C41:D41"/>
    <mergeCell ref="E41:G41"/>
    <mergeCell ref="H41:M41"/>
    <mergeCell ref="N41:O41"/>
    <mergeCell ref="AK40:AN40"/>
    <mergeCell ref="AO40:AR40"/>
    <mergeCell ref="AD40:AG40"/>
    <mergeCell ref="AH40:AJ40"/>
    <mergeCell ref="AH41:AJ41"/>
    <mergeCell ref="AK41:AN41"/>
    <mergeCell ref="AO41:AR41"/>
    <mergeCell ref="AS41:AU41"/>
    <mergeCell ref="P41:U41"/>
    <mergeCell ref="V41:Y41"/>
    <mergeCell ref="Z41:AC41"/>
    <mergeCell ref="AD41:AG41"/>
    <mergeCell ref="AS42:AU42"/>
    <mergeCell ref="AV42:AX42"/>
    <mergeCell ref="AV41:AX41"/>
    <mergeCell ref="C42:D42"/>
    <mergeCell ref="E42:G42"/>
    <mergeCell ref="H42:M42"/>
    <mergeCell ref="N42:O42"/>
    <mergeCell ref="P42:U42"/>
    <mergeCell ref="V42:Y42"/>
    <mergeCell ref="Z42:AC42"/>
    <mergeCell ref="C43:D43"/>
    <mergeCell ref="E43:G43"/>
    <mergeCell ref="H43:M43"/>
    <mergeCell ref="N43:O43"/>
    <mergeCell ref="AK42:AN42"/>
    <mergeCell ref="AO42:AR42"/>
    <mergeCell ref="AD42:AG42"/>
    <mergeCell ref="AH42:AJ42"/>
    <mergeCell ref="AO43:AR43"/>
    <mergeCell ref="AS43:AU43"/>
    <mergeCell ref="P43:U43"/>
    <mergeCell ref="V43:Y43"/>
    <mergeCell ref="Z43:AC43"/>
    <mergeCell ref="AD43:AG43"/>
    <mergeCell ref="V44:Y44"/>
    <mergeCell ref="Z44:AC44"/>
    <mergeCell ref="AD44:AG44"/>
    <mergeCell ref="AH44:AJ44"/>
    <mergeCell ref="AH43:AJ43"/>
    <mergeCell ref="AK43:AN43"/>
    <mergeCell ref="AK44:AN44"/>
    <mergeCell ref="AO44:AR44"/>
    <mergeCell ref="AS44:AU44"/>
    <mergeCell ref="AV44:AX44"/>
    <mergeCell ref="AV43:AX43"/>
    <mergeCell ref="C44:D44"/>
    <mergeCell ref="E44:G44"/>
    <mergeCell ref="H44:M44"/>
    <mergeCell ref="N44:O44"/>
    <mergeCell ref="P44:U44"/>
    <mergeCell ref="AO45:AR45"/>
    <mergeCell ref="AS45:AU45"/>
    <mergeCell ref="P45:U45"/>
    <mergeCell ref="V45:Y45"/>
    <mergeCell ref="Z45:AC45"/>
    <mergeCell ref="AD45:AG45"/>
    <mergeCell ref="AV45:AX45"/>
    <mergeCell ref="C46:D46"/>
    <mergeCell ref="E46:G46"/>
    <mergeCell ref="H46:M46"/>
    <mergeCell ref="N46:O46"/>
    <mergeCell ref="P46:U46"/>
    <mergeCell ref="V46:Y46"/>
    <mergeCell ref="Z46:AC46"/>
    <mergeCell ref="AD46:AG46"/>
    <mergeCell ref="AH46:AJ46"/>
    <mergeCell ref="AO47:AR47"/>
    <mergeCell ref="AS47:AU47"/>
    <mergeCell ref="AV47:AX47"/>
    <mergeCell ref="AK46:AN46"/>
    <mergeCell ref="AO46:AR46"/>
    <mergeCell ref="AS46:AU46"/>
    <mergeCell ref="AV46:AX46"/>
    <mergeCell ref="AS49:AU49"/>
    <mergeCell ref="AV49:AX49"/>
    <mergeCell ref="C48:AX48"/>
    <mergeCell ref="C49:D49"/>
    <mergeCell ref="E49:G49"/>
    <mergeCell ref="H49:M49"/>
    <mergeCell ref="N49:O49"/>
    <mergeCell ref="P49:U49"/>
    <mergeCell ref="V49:Y49"/>
    <mergeCell ref="Z49:AC49"/>
    <mergeCell ref="C50:D50"/>
    <mergeCell ref="E50:G50"/>
    <mergeCell ref="H50:M50"/>
    <mergeCell ref="N50:O50"/>
    <mergeCell ref="AK49:AN49"/>
    <mergeCell ref="AO49:AR49"/>
    <mergeCell ref="AD49:AG49"/>
    <mergeCell ref="AH49:AJ49"/>
    <mergeCell ref="AH50:AJ50"/>
    <mergeCell ref="AK50:AN50"/>
    <mergeCell ref="AO50:AR50"/>
    <mergeCell ref="AS50:AU50"/>
    <mergeCell ref="P50:U50"/>
    <mergeCell ref="V50:Y50"/>
    <mergeCell ref="Z50:AC50"/>
    <mergeCell ref="AD50:AG50"/>
    <mergeCell ref="AS51:AU51"/>
    <mergeCell ref="AV51:AX51"/>
    <mergeCell ref="AV50:AX50"/>
    <mergeCell ref="C51:D51"/>
    <mergeCell ref="E51:G51"/>
    <mergeCell ref="H51:M51"/>
    <mergeCell ref="N51:O51"/>
    <mergeCell ref="P51:U51"/>
    <mergeCell ref="V51:Y51"/>
    <mergeCell ref="Z51:AC51"/>
    <mergeCell ref="C52:D52"/>
    <mergeCell ref="E52:G52"/>
    <mergeCell ref="H52:M52"/>
    <mergeCell ref="N52:O52"/>
    <mergeCell ref="AK51:AN51"/>
    <mergeCell ref="AO51:AR51"/>
    <mergeCell ref="AD51:AG51"/>
    <mergeCell ref="AH51:AJ51"/>
    <mergeCell ref="AH52:AJ52"/>
    <mergeCell ref="AK52:AN52"/>
    <mergeCell ref="AO52:AR52"/>
    <mergeCell ref="AS52:AU52"/>
    <mergeCell ref="P52:U52"/>
    <mergeCell ref="V52:Y52"/>
    <mergeCell ref="Z52:AC52"/>
    <mergeCell ref="AD52:AG52"/>
    <mergeCell ref="AS53:AU53"/>
    <mergeCell ref="AV53:AX53"/>
    <mergeCell ref="AV52:AX52"/>
    <mergeCell ref="C53:D53"/>
    <mergeCell ref="E53:G53"/>
    <mergeCell ref="H53:M53"/>
    <mergeCell ref="N53:O53"/>
    <mergeCell ref="P53:U53"/>
    <mergeCell ref="V53:Y53"/>
    <mergeCell ref="Z53:AC53"/>
    <mergeCell ref="C54:D54"/>
    <mergeCell ref="E54:G54"/>
    <mergeCell ref="H54:M54"/>
    <mergeCell ref="N54:O54"/>
    <mergeCell ref="AK53:AN53"/>
    <mergeCell ref="AO53:AR53"/>
    <mergeCell ref="AD53:AG53"/>
    <mergeCell ref="AH53:AJ53"/>
    <mergeCell ref="AH54:AJ54"/>
    <mergeCell ref="AK54:AN54"/>
    <mergeCell ref="AO54:AR54"/>
    <mergeCell ref="AS54:AU54"/>
    <mergeCell ref="P54:U54"/>
    <mergeCell ref="V54:Y54"/>
    <mergeCell ref="Z54:AC54"/>
    <mergeCell ref="AD54:AG54"/>
    <mergeCell ref="AS55:AU55"/>
    <mergeCell ref="AV55:AX55"/>
    <mergeCell ref="AV54:AX54"/>
    <mergeCell ref="C55:D55"/>
    <mergeCell ref="E55:G55"/>
    <mergeCell ref="H55:M55"/>
    <mergeCell ref="N55:O55"/>
    <mergeCell ref="P55:U55"/>
    <mergeCell ref="V55:Y55"/>
    <mergeCell ref="Z55:AC55"/>
    <mergeCell ref="H56:M56"/>
    <mergeCell ref="N56:O56"/>
    <mergeCell ref="AK55:AN55"/>
    <mergeCell ref="AO55:AR55"/>
    <mergeCell ref="AD55:AG55"/>
    <mergeCell ref="AH55:AJ55"/>
    <mergeCell ref="C57:AJ57"/>
    <mergeCell ref="AK57:AN57"/>
    <mergeCell ref="AH56:AJ56"/>
    <mergeCell ref="AK56:AN56"/>
    <mergeCell ref="P56:U56"/>
    <mergeCell ref="V56:Y56"/>
    <mergeCell ref="Z56:AC56"/>
    <mergeCell ref="AD56:AG56"/>
    <mergeCell ref="C56:D56"/>
    <mergeCell ref="E56:G56"/>
    <mergeCell ref="C58:AN58"/>
    <mergeCell ref="AO58:AR58"/>
    <mergeCell ref="AS58:AU58"/>
    <mergeCell ref="AV58:AX58"/>
    <mergeCell ref="AV56:AX56"/>
    <mergeCell ref="AO57:AR57"/>
    <mergeCell ref="AS57:AU57"/>
    <mergeCell ref="AV57:AX57"/>
    <mergeCell ref="AO56:AR56"/>
    <mergeCell ref="AS56:AU56"/>
    <mergeCell ref="C47:AJ47"/>
    <mergeCell ref="AK47:AN47"/>
    <mergeCell ref="AH45:AJ45"/>
    <mergeCell ref="AK45:AN45"/>
    <mergeCell ref="C45:D45"/>
    <mergeCell ref="E45:G45"/>
    <mergeCell ref="H45:M45"/>
    <mergeCell ref="N45:O45"/>
  </mergeCells>
  <printOptions/>
  <pageMargins left="0.75" right="0.75" top="1" bottom="1" header="0.5" footer="0.5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2013-09-30T08:30:51Z</cp:lastPrinted>
  <dcterms:created xsi:type="dcterms:W3CDTF">2013-09-30T08:25:10Z</dcterms:created>
  <dcterms:modified xsi:type="dcterms:W3CDTF">2021-03-17T10:20:20Z</dcterms:modified>
  <cp:category/>
  <cp:version/>
  <cp:contentType/>
  <cp:contentStatus/>
</cp:coreProperties>
</file>