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Расчет" sheetId="1" r:id="rId1"/>
  </sheets>
  <definedNames>
    <definedName name="_xlnm.Print_Area" localSheetId="0">'Расчет'!$C$4:$M$64</definedName>
  </definedNames>
  <calcPr fullCalcOnLoad="1"/>
</workbook>
</file>

<file path=xl/sharedStrings.xml><?xml version="1.0" encoding="utf-8"?>
<sst xmlns="http://schemas.openxmlformats.org/spreadsheetml/2006/main" count="47" uniqueCount="47">
  <si>
    <t>Приложение 2</t>
  </si>
  <si>
    <t>Числа месяца</t>
  </si>
  <si>
    <t>Списочная численность работников без работавших неполное рабочее время</t>
  </si>
  <si>
    <t>В том числе не подлежат включению в среднесписочную численность</t>
  </si>
  <si>
    <t>Расчетная численность работавших неполное рабочее время</t>
  </si>
  <si>
    <t>Подлежат включению в среднесписочную численность  (графа 1 – графа 2 + графа 3)</t>
  </si>
  <si>
    <t>А</t>
  </si>
  <si>
    <t>3 (суббота)</t>
  </si>
  <si>
    <t>4 (воскресенье)</t>
  </si>
  <si>
    <t>10 (суббота)</t>
  </si>
  <si>
    <t>11 (воскресенье)</t>
  </si>
  <si>
    <t>17 (суббота)</t>
  </si>
  <si>
    <t>18 (воскресенье)</t>
  </si>
  <si>
    <t>24 (суббота)</t>
  </si>
  <si>
    <t>25 (воскресенье)</t>
  </si>
  <si>
    <t>31 (суббота)</t>
  </si>
  <si>
    <t xml:space="preserve">В данном примере сумма численности работников списочного состава за все дни июля, </t>
  </si>
  <si>
    <t xml:space="preserve">подлежащих включению в среднесписочную численность, составляет </t>
  </si>
  <si>
    <t xml:space="preserve">календарное число дней в июле </t>
  </si>
  <si>
    <t>среднесписочная численность работников за месяц в этом случае составила</t>
  </si>
  <si>
    <t xml:space="preserve">человека. </t>
  </si>
  <si>
    <t>2. Пример расчета среднесписочной численности работников, работавших неполное рабочее время в соответствии с трудовым договором.</t>
  </si>
  <si>
    <t xml:space="preserve">В организации у </t>
  </si>
  <si>
    <t>человек рабочее время составляет</t>
  </si>
  <si>
    <t>часа.</t>
  </si>
  <si>
    <t>Ими отработано в августе</t>
  </si>
  <si>
    <t>человеко-часов (4 часа х 18 человек х 21 рабочий день).</t>
  </si>
  <si>
    <t>Общее количество отработанных человеко-дней этими работниками составит</t>
  </si>
  <si>
    <t>(1512:8 часов), среднесписочная численность лиц, работавших неполное рабочее время, за</t>
  </si>
  <si>
    <t xml:space="preserve">август составит </t>
  </si>
  <si>
    <t>человек (189:21 рабочий день по календарю в августе).</t>
  </si>
  <si>
    <t>3. Пример упрощенного способа расчета среднесписочной численности работников, работавших 4 часа в день в соответствии с трудовым договором.</t>
  </si>
  <si>
    <t>В октябре Иванов отработал</t>
  </si>
  <si>
    <t>рабочих дня,</t>
  </si>
  <si>
    <t>Петров</t>
  </si>
  <si>
    <t>Сидоров</t>
  </si>
  <si>
    <t>Средняя численность этих работников составила</t>
  </si>
  <si>
    <t>человека ((0,5 х 22 + 0,5 х 10 + 0,5 х 5) : 22 рабочих дня в октябре). Эта численность   учитывается при определении среднесписочной численности работников.</t>
  </si>
  <si>
    <t>Примерная форма</t>
  </si>
  <si>
    <t>от 29.07.2008 № 92</t>
  </si>
  <si>
    <t>к Указаниям по заполнению</t>
  </si>
  <si>
    <t>в формах государственных</t>
  </si>
  <si>
    <t>статистических наблюдений</t>
  </si>
  <si>
    <t>статистических показателей по труду</t>
  </si>
  <si>
    <t>Примеры расчета среднесписочной численности работников</t>
  </si>
  <si>
    <t xml:space="preserve">1. Пример расчета среднесписочной численности работников организации, работающей по графику пятидневной рабочей недели, за июль. </t>
  </si>
  <si>
    <t>Синий цвет обозначает, что заполнение данных ячеек происходит автоматически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</si>
</sst>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48"/>
      <name val="Tahoma"/>
      <family val="2"/>
    </font>
    <font>
      <sz val="7"/>
      <name val="Tahoma"/>
      <family val="2"/>
    </font>
    <font>
      <sz val="8"/>
      <color indexed="12"/>
      <name val="Tahoma"/>
      <family val="2"/>
    </font>
    <font>
      <b/>
      <sz val="12"/>
      <color indexed="4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center" vertical="top" wrapText="1"/>
    </xf>
    <xf numFmtId="3" fontId="2" fillId="34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vertical="top" wrapText="1"/>
    </xf>
    <xf numFmtId="3" fontId="7" fillId="34" borderId="18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180" fontId="7" fillId="34" borderId="18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 vertical="top" wrapText="1"/>
    </xf>
    <xf numFmtId="0" fontId="2" fillId="35" borderId="0" xfId="0" applyFont="1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3" fillId="33" borderId="16" xfId="0" applyFont="1" applyFill="1" applyBorder="1" applyAlignment="1">
      <alignment horizontal="center"/>
    </xf>
    <xf numFmtId="0" fontId="2" fillId="36" borderId="19" xfId="0" applyFont="1" applyFill="1" applyBorder="1" applyAlignment="1" quotePrefix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 indent="1"/>
    </xf>
    <xf numFmtId="0" fontId="6" fillId="33" borderId="19" xfId="0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top" wrapText="1"/>
    </xf>
    <xf numFmtId="3" fontId="2" fillId="34" borderId="21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3" fontId="7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3" fontId="2" fillId="34" borderId="22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justify" vertical="top" wrapText="1"/>
    </xf>
    <xf numFmtId="0" fontId="2" fillId="34" borderId="0" xfId="0" applyFont="1" applyFill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3" fontId="5" fillId="34" borderId="0" xfId="0" applyNumberFormat="1" applyFont="1" applyFill="1" applyBorder="1" applyAlignment="1">
      <alignment horizontal="center" vertical="top" wrapText="1"/>
    </xf>
    <xf numFmtId="3" fontId="7" fillId="34" borderId="19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4" fillId="34" borderId="0" xfId="0" applyFont="1" applyFill="1" applyAlignment="1">
      <alignment horizontal="center" vertical="center" wrapText="1"/>
    </xf>
    <xf numFmtId="0" fontId="8" fillId="35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quotePrefix="1">
      <alignment horizontal="left" vertical="top" wrapText="1"/>
    </xf>
    <xf numFmtId="0" fontId="2" fillId="34" borderId="0" xfId="0" applyFont="1" applyFill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Q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13" width="8.7109375" style="1" customWidth="1"/>
    <col min="14" max="126" width="2.7109375" style="1" customWidth="1"/>
    <col min="127" max="16384" width="9.140625" style="1" customWidth="1"/>
  </cols>
  <sheetData>
    <row r="1" spans="2:43" s="21" customFormat="1" ht="16.5" customHeight="1">
      <c r="B1" s="44" t="s">
        <v>46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2:14" ht="15.75" thickBot="1">
      <c r="B2" s="23" t="s">
        <v>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0.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0</v>
      </c>
      <c r="N4" s="7"/>
    </row>
    <row r="5" spans="2:14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40</v>
      </c>
      <c r="N5" s="7"/>
    </row>
    <row r="6" spans="2:14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41</v>
      </c>
      <c r="N6" s="7"/>
    </row>
    <row r="7" spans="2:14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42</v>
      </c>
      <c r="N7" s="7"/>
    </row>
    <row r="8" spans="2:14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43</v>
      </c>
      <c r="N8" s="7"/>
    </row>
    <row r="9" spans="2:14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39</v>
      </c>
      <c r="N9" s="7"/>
    </row>
    <row r="10" spans="2:14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2:14" ht="12" customHeight="1">
      <c r="B11" s="5"/>
      <c r="C11" s="26" t="s">
        <v>44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7"/>
    </row>
    <row r="12" spans="2:14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2:14" ht="12" customHeight="1">
      <c r="B13" s="5"/>
      <c r="C13" s="27" t="s">
        <v>45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</row>
    <row r="14" spans="2:14" ht="12" customHeight="1">
      <c r="B14" s="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"/>
    </row>
    <row r="15" spans="2:14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2:14" ht="62.25" customHeight="1">
      <c r="B16" s="5"/>
      <c r="C16" s="24" t="s">
        <v>1</v>
      </c>
      <c r="D16" s="25"/>
      <c r="E16" s="25"/>
      <c r="F16" s="24" t="s">
        <v>2</v>
      </c>
      <c r="G16" s="25"/>
      <c r="H16" s="24" t="s">
        <v>3</v>
      </c>
      <c r="I16" s="25"/>
      <c r="J16" s="24" t="s">
        <v>4</v>
      </c>
      <c r="K16" s="25"/>
      <c r="L16" s="24" t="s">
        <v>5</v>
      </c>
      <c r="M16" s="25"/>
      <c r="N16" s="7"/>
    </row>
    <row r="17" spans="2:14" ht="12" customHeight="1">
      <c r="B17" s="5"/>
      <c r="C17" s="28" t="s">
        <v>6</v>
      </c>
      <c r="D17" s="28"/>
      <c r="E17" s="28"/>
      <c r="F17" s="28">
        <v>1</v>
      </c>
      <c r="G17" s="28"/>
      <c r="H17" s="28">
        <v>2</v>
      </c>
      <c r="I17" s="28"/>
      <c r="J17" s="28">
        <v>3</v>
      </c>
      <c r="K17" s="28"/>
      <c r="L17" s="28">
        <v>4</v>
      </c>
      <c r="M17" s="28"/>
      <c r="N17" s="7"/>
    </row>
    <row r="18" spans="2:14" ht="12" customHeight="1">
      <c r="B18" s="5"/>
      <c r="C18" s="34">
        <v>1</v>
      </c>
      <c r="D18" s="34"/>
      <c r="E18" s="34"/>
      <c r="F18" s="29">
        <v>253</v>
      </c>
      <c r="G18" s="29"/>
      <c r="H18" s="29">
        <v>3</v>
      </c>
      <c r="I18" s="29"/>
      <c r="J18" s="29">
        <v>2</v>
      </c>
      <c r="K18" s="29"/>
      <c r="L18" s="31">
        <f>F18-H18+J18</f>
        <v>252</v>
      </c>
      <c r="M18" s="31"/>
      <c r="N18" s="7"/>
    </row>
    <row r="19" spans="2:14" ht="12" customHeight="1">
      <c r="B19" s="5"/>
      <c r="C19" s="32">
        <v>2</v>
      </c>
      <c r="D19" s="32"/>
      <c r="E19" s="32"/>
      <c r="F19" s="30">
        <v>257</v>
      </c>
      <c r="G19" s="30"/>
      <c r="H19" s="30">
        <v>3</v>
      </c>
      <c r="I19" s="30"/>
      <c r="J19" s="30">
        <v>2</v>
      </c>
      <c r="K19" s="30"/>
      <c r="L19" s="33">
        <f aca="true" t="shared" si="0" ref="L19:L48">F19-H19+J19</f>
        <v>256</v>
      </c>
      <c r="M19" s="33"/>
      <c r="N19" s="7"/>
    </row>
    <row r="20" spans="2:14" ht="12" customHeight="1">
      <c r="B20" s="5"/>
      <c r="C20" s="32" t="s">
        <v>7</v>
      </c>
      <c r="D20" s="32"/>
      <c r="E20" s="32"/>
      <c r="F20" s="30">
        <v>257</v>
      </c>
      <c r="G20" s="30"/>
      <c r="H20" s="30">
        <v>3</v>
      </c>
      <c r="I20" s="30"/>
      <c r="J20" s="30">
        <v>2</v>
      </c>
      <c r="K20" s="30"/>
      <c r="L20" s="33">
        <f t="shared" si="0"/>
        <v>256</v>
      </c>
      <c r="M20" s="33"/>
      <c r="N20" s="7"/>
    </row>
    <row r="21" spans="2:14" ht="12" customHeight="1">
      <c r="B21" s="5"/>
      <c r="C21" s="32" t="s">
        <v>8</v>
      </c>
      <c r="D21" s="32"/>
      <c r="E21" s="32"/>
      <c r="F21" s="30">
        <v>257</v>
      </c>
      <c r="G21" s="30"/>
      <c r="H21" s="30">
        <v>3</v>
      </c>
      <c r="I21" s="30"/>
      <c r="J21" s="30">
        <v>2</v>
      </c>
      <c r="K21" s="30"/>
      <c r="L21" s="33">
        <f t="shared" si="0"/>
        <v>256</v>
      </c>
      <c r="M21" s="33"/>
      <c r="N21" s="7"/>
    </row>
    <row r="22" spans="2:14" ht="12" customHeight="1">
      <c r="B22" s="5"/>
      <c r="C22" s="32">
        <v>5</v>
      </c>
      <c r="D22" s="32"/>
      <c r="E22" s="32"/>
      <c r="F22" s="30">
        <v>260</v>
      </c>
      <c r="G22" s="30"/>
      <c r="H22" s="30">
        <v>3</v>
      </c>
      <c r="I22" s="30"/>
      <c r="J22" s="30">
        <v>5</v>
      </c>
      <c r="K22" s="30"/>
      <c r="L22" s="33">
        <f t="shared" si="0"/>
        <v>262</v>
      </c>
      <c r="M22" s="33"/>
      <c r="N22" s="7"/>
    </row>
    <row r="23" spans="2:14" ht="12" customHeight="1">
      <c r="B23" s="5"/>
      <c r="C23" s="32">
        <v>6</v>
      </c>
      <c r="D23" s="32"/>
      <c r="E23" s="32"/>
      <c r="F23" s="30">
        <v>268</v>
      </c>
      <c r="G23" s="30"/>
      <c r="H23" s="30">
        <v>3</v>
      </c>
      <c r="I23" s="30"/>
      <c r="J23" s="30">
        <v>5</v>
      </c>
      <c r="K23" s="30"/>
      <c r="L23" s="33">
        <f t="shared" si="0"/>
        <v>270</v>
      </c>
      <c r="M23" s="33"/>
      <c r="N23" s="7"/>
    </row>
    <row r="24" spans="2:14" ht="12" customHeight="1">
      <c r="B24" s="5"/>
      <c r="C24" s="32">
        <v>7</v>
      </c>
      <c r="D24" s="32"/>
      <c r="E24" s="32"/>
      <c r="F24" s="30">
        <v>268</v>
      </c>
      <c r="G24" s="30"/>
      <c r="H24" s="30">
        <v>3</v>
      </c>
      <c r="I24" s="30"/>
      <c r="J24" s="30">
        <v>5</v>
      </c>
      <c r="K24" s="30"/>
      <c r="L24" s="33">
        <f t="shared" si="0"/>
        <v>270</v>
      </c>
      <c r="M24" s="33"/>
      <c r="N24" s="7"/>
    </row>
    <row r="25" spans="2:14" ht="12" customHeight="1">
      <c r="B25" s="5"/>
      <c r="C25" s="32">
        <v>8</v>
      </c>
      <c r="D25" s="32"/>
      <c r="E25" s="32"/>
      <c r="F25" s="30">
        <v>272</v>
      </c>
      <c r="G25" s="30"/>
      <c r="H25" s="30">
        <v>3</v>
      </c>
      <c r="I25" s="30"/>
      <c r="J25" s="30">
        <v>5</v>
      </c>
      <c r="K25" s="30"/>
      <c r="L25" s="33">
        <f t="shared" si="0"/>
        <v>274</v>
      </c>
      <c r="M25" s="33"/>
      <c r="N25" s="7"/>
    </row>
    <row r="26" spans="2:14" ht="12" customHeight="1">
      <c r="B26" s="5"/>
      <c r="C26" s="32">
        <v>9</v>
      </c>
      <c r="D26" s="32"/>
      <c r="E26" s="32"/>
      <c r="F26" s="30">
        <v>270</v>
      </c>
      <c r="G26" s="30"/>
      <c r="H26" s="30">
        <v>3</v>
      </c>
      <c r="I26" s="30"/>
      <c r="J26" s="30">
        <v>5</v>
      </c>
      <c r="K26" s="30"/>
      <c r="L26" s="33">
        <f t="shared" si="0"/>
        <v>272</v>
      </c>
      <c r="M26" s="33"/>
      <c r="N26" s="7"/>
    </row>
    <row r="27" spans="2:14" ht="12" customHeight="1">
      <c r="B27" s="5"/>
      <c r="C27" s="32" t="s">
        <v>9</v>
      </c>
      <c r="D27" s="32"/>
      <c r="E27" s="32"/>
      <c r="F27" s="30">
        <v>270</v>
      </c>
      <c r="G27" s="30"/>
      <c r="H27" s="30">
        <v>3</v>
      </c>
      <c r="I27" s="30"/>
      <c r="J27" s="30">
        <v>5</v>
      </c>
      <c r="K27" s="30"/>
      <c r="L27" s="33">
        <f t="shared" si="0"/>
        <v>272</v>
      </c>
      <c r="M27" s="33"/>
      <c r="N27" s="7"/>
    </row>
    <row r="28" spans="2:14" ht="12" customHeight="1">
      <c r="B28" s="5"/>
      <c r="C28" s="32" t="s">
        <v>10</v>
      </c>
      <c r="D28" s="32"/>
      <c r="E28" s="32"/>
      <c r="F28" s="30">
        <v>270</v>
      </c>
      <c r="G28" s="30"/>
      <c r="H28" s="30">
        <v>3</v>
      </c>
      <c r="I28" s="30"/>
      <c r="J28" s="30">
        <v>5</v>
      </c>
      <c r="K28" s="30"/>
      <c r="L28" s="33">
        <f t="shared" si="0"/>
        <v>272</v>
      </c>
      <c r="M28" s="33"/>
      <c r="N28" s="7"/>
    </row>
    <row r="29" spans="2:14" ht="12" customHeight="1">
      <c r="B29" s="5"/>
      <c r="C29" s="32">
        <v>12</v>
      </c>
      <c r="D29" s="32"/>
      <c r="E29" s="32"/>
      <c r="F29" s="30">
        <v>274</v>
      </c>
      <c r="G29" s="30"/>
      <c r="H29" s="30">
        <v>3</v>
      </c>
      <c r="I29" s="30"/>
      <c r="J29" s="30">
        <v>2</v>
      </c>
      <c r="K29" s="30"/>
      <c r="L29" s="33">
        <f t="shared" si="0"/>
        <v>273</v>
      </c>
      <c r="M29" s="33"/>
      <c r="N29" s="7"/>
    </row>
    <row r="30" spans="2:14" ht="12" customHeight="1">
      <c r="B30" s="5"/>
      <c r="C30" s="32">
        <v>13</v>
      </c>
      <c r="D30" s="32"/>
      <c r="E30" s="32"/>
      <c r="F30" s="30">
        <v>279</v>
      </c>
      <c r="G30" s="30"/>
      <c r="H30" s="30">
        <v>3</v>
      </c>
      <c r="I30" s="30"/>
      <c r="J30" s="30">
        <v>2</v>
      </c>
      <c r="K30" s="30"/>
      <c r="L30" s="33">
        <f t="shared" si="0"/>
        <v>278</v>
      </c>
      <c r="M30" s="33"/>
      <c r="N30" s="7"/>
    </row>
    <row r="31" spans="2:14" ht="12" customHeight="1">
      <c r="B31" s="5"/>
      <c r="C31" s="32">
        <v>14</v>
      </c>
      <c r="D31" s="32"/>
      <c r="E31" s="32"/>
      <c r="F31" s="30">
        <v>278</v>
      </c>
      <c r="G31" s="30"/>
      <c r="H31" s="30">
        <v>3</v>
      </c>
      <c r="I31" s="30"/>
      <c r="J31" s="30">
        <v>2</v>
      </c>
      <c r="K31" s="30"/>
      <c r="L31" s="33">
        <f t="shared" si="0"/>
        <v>277</v>
      </c>
      <c r="M31" s="33"/>
      <c r="N31" s="7"/>
    </row>
    <row r="32" spans="2:14" ht="12" customHeight="1">
      <c r="B32" s="5"/>
      <c r="C32" s="32">
        <v>15</v>
      </c>
      <c r="D32" s="32"/>
      <c r="E32" s="32"/>
      <c r="F32" s="30">
        <v>279</v>
      </c>
      <c r="G32" s="30"/>
      <c r="H32" s="30">
        <v>0</v>
      </c>
      <c r="I32" s="30"/>
      <c r="J32" s="30">
        <v>2</v>
      </c>
      <c r="K32" s="30"/>
      <c r="L32" s="33">
        <f t="shared" si="0"/>
        <v>281</v>
      </c>
      <c r="M32" s="33"/>
      <c r="N32" s="7"/>
    </row>
    <row r="33" spans="2:14" ht="12" customHeight="1">
      <c r="B33" s="5"/>
      <c r="C33" s="32">
        <v>16</v>
      </c>
      <c r="D33" s="32"/>
      <c r="E33" s="32"/>
      <c r="F33" s="30">
        <v>282</v>
      </c>
      <c r="G33" s="30"/>
      <c r="H33" s="30">
        <v>0</v>
      </c>
      <c r="I33" s="30"/>
      <c r="J33" s="30">
        <v>2</v>
      </c>
      <c r="K33" s="30"/>
      <c r="L33" s="33">
        <f t="shared" si="0"/>
        <v>284</v>
      </c>
      <c r="M33" s="33"/>
      <c r="N33" s="7"/>
    </row>
    <row r="34" spans="2:14" ht="12" customHeight="1">
      <c r="B34" s="5"/>
      <c r="C34" s="32" t="s">
        <v>11</v>
      </c>
      <c r="D34" s="32"/>
      <c r="E34" s="32"/>
      <c r="F34" s="30">
        <v>282</v>
      </c>
      <c r="G34" s="30"/>
      <c r="H34" s="30">
        <v>0</v>
      </c>
      <c r="I34" s="30"/>
      <c r="J34" s="30">
        <v>2</v>
      </c>
      <c r="K34" s="30"/>
      <c r="L34" s="33">
        <f t="shared" si="0"/>
        <v>284</v>
      </c>
      <c r="M34" s="33"/>
      <c r="N34" s="7"/>
    </row>
    <row r="35" spans="2:14" ht="12" customHeight="1">
      <c r="B35" s="5"/>
      <c r="C35" s="32" t="s">
        <v>12</v>
      </c>
      <c r="D35" s="32"/>
      <c r="E35" s="32"/>
      <c r="F35" s="30">
        <v>282</v>
      </c>
      <c r="G35" s="30"/>
      <c r="H35" s="30">
        <v>0</v>
      </c>
      <c r="I35" s="30"/>
      <c r="J35" s="30">
        <v>2</v>
      </c>
      <c r="K35" s="30"/>
      <c r="L35" s="33">
        <f t="shared" si="0"/>
        <v>284</v>
      </c>
      <c r="M35" s="33"/>
      <c r="N35" s="7"/>
    </row>
    <row r="36" spans="2:14" ht="12" customHeight="1">
      <c r="B36" s="5"/>
      <c r="C36" s="32">
        <v>19</v>
      </c>
      <c r="D36" s="32"/>
      <c r="E36" s="32"/>
      <c r="F36" s="30">
        <v>284</v>
      </c>
      <c r="G36" s="30"/>
      <c r="H36" s="30">
        <v>0</v>
      </c>
      <c r="I36" s="30"/>
      <c r="J36" s="30">
        <v>6</v>
      </c>
      <c r="K36" s="30"/>
      <c r="L36" s="33">
        <f t="shared" si="0"/>
        <v>290</v>
      </c>
      <c r="M36" s="33"/>
      <c r="N36" s="7"/>
    </row>
    <row r="37" spans="2:14" ht="12" customHeight="1">
      <c r="B37" s="5"/>
      <c r="C37" s="32">
        <v>20</v>
      </c>
      <c r="D37" s="32"/>
      <c r="E37" s="32"/>
      <c r="F37" s="30">
        <v>286</v>
      </c>
      <c r="G37" s="30"/>
      <c r="H37" s="30">
        <v>0</v>
      </c>
      <c r="I37" s="30"/>
      <c r="J37" s="30">
        <v>6</v>
      </c>
      <c r="K37" s="30"/>
      <c r="L37" s="33">
        <f t="shared" si="0"/>
        <v>292</v>
      </c>
      <c r="M37" s="33"/>
      <c r="N37" s="7"/>
    </row>
    <row r="38" spans="2:14" ht="12" customHeight="1">
      <c r="B38" s="5"/>
      <c r="C38" s="32">
        <v>21</v>
      </c>
      <c r="D38" s="32"/>
      <c r="E38" s="32"/>
      <c r="F38" s="30">
        <v>291</v>
      </c>
      <c r="G38" s="30"/>
      <c r="H38" s="30">
        <v>0</v>
      </c>
      <c r="I38" s="30"/>
      <c r="J38" s="30">
        <v>6</v>
      </c>
      <c r="K38" s="30"/>
      <c r="L38" s="33">
        <f t="shared" si="0"/>
        <v>297</v>
      </c>
      <c r="M38" s="33"/>
      <c r="N38" s="7"/>
    </row>
    <row r="39" spans="2:14" ht="12" customHeight="1">
      <c r="B39" s="5"/>
      <c r="C39" s="32">
        <v>22</v>
      </c>
      <c r="D39" s="32"/>
      <c r="E39" s="32"/>
      <c r="F39" s="30">
        <v>295</v>
      </c>
      <c r="G39" s="30"/>
      <c r="H39" s="30">
        <v>2</v>
      </c>
      <c r="I39" s="30"/>
      <c r="J39" s="30">
        <v>6</v>
      </c>
      <c r="K39" s="30"/>
      <c r="L39" s="33">
        <f t="shared" si="0"/>
        <v>299</v>
      </c>
      <c r="M39" s="33"/>
      <c r="N39" s="7"/>
    </row>
    <row r="40" spans="2:14" ht="12" customHeight="1">
      <c r="B40" s="5"/>
      <c r="C40" s="32">
        <v>23</v>
      </c>
      <c r="D40" s="32"/>
      <c r="E40" s="32"/>
      <c r="F40" s="30">
        <v>298</v>
      </c>
      <c r="G40" s="30"/>
      <c r="H40" s="30">
        <v>2</v>
      </c>
      <c r="I40" s="30"/>
      <c r="J40" s="30">
        <v>6</v>
      </c>
      <c r="K40" s="30"/>
      <c r="L40" s="33">
        <f t="shared" si="0"/>
        <v>302</v>
      </c>
      <c r="M40" s="33"/>
      <c r="N40" s="7"/>
    </row>
    <row r="41" spans="2:14" ht="12" customHeight="1">
      <c r="B41" s="5"/>
      <c r="C41" s="32" t="s">
        <v>13</v>
      </c>
      <c r="D41" s="32"/>
      <c r="E41" s="32"/>
      <c r="F41" s="30">
        <v>298</v>
      </c>
      <c r="G41" s="30"/>
      <c r="H41" s="30">
        <v>2</v>
      </c>
      <c r="I41" s="30"/>
      <c r="J41" s="30">
        <v>6</v>
      </c>
      <c r="K41" s="30"/>
      <c r="L41" s="33">
        <f t="shared" si="0"/>
        <v>302</v>
      </c>
      <c r="M41" s="33"/>
      <c r="N41" s="7"/>
    </row>
    <row r="42" spans="2:14" ht="12" customHeight="1">
      <c r="B42" s="5"/>
      <c r="C42" s="32" t="s">
        <v>14</v>
      </c>
      <c r="D42" s="32"/>
      <c r="E42" s="32"/>
      <c r="F42" s="30">
        <v>298</v>
      </c>
      <c r="G42" s="30"/>
      <c r="H42" s="30">
        <v>2</v>
      </c>
      <c r="I42" s="30"/>
      <c r="J42" s="30">
        <v>6</v>
      </c>
      <c r="K42" s="30"/>
      <c r="L42" s="33">
        <f t="shared" si="0"/>
        <v>302</v>
      </c>
      <c r="M42" s="33"/>
      <c r="N42" s="7"/>
    </row>
    <row r="43" spans="2:14" ht="12" customHeight="1">
      <c r="B43" s="5"/>
      <c r="C43" s="32">
        <v>26</v>
      </c>
      <c r="D43" s="32"/>
      <c r="E43" s="32"/>
      <c r="F43" s="30">
        <v>298</v>
      </c>
      <c r="G43" s="30"/>
      <c r="H43" s="30">
        <v>2</v>
      </c>
      <c r="I43" s="30"/>
      <c r="J43" s="30">
        <v>3</v>
      </c>
      <c r="K43" s="30"/>
      <c r="L43" s="33">
        <f t="shared" si="0"/>
        <v>299</v>
      </c>
      <c r="M43" s="33"/>
      <c r="N43" s="7"/>
    </row>
    <row r="44" spans="2:14" ht="12" customHeight="1">
      <c r="B44" s="5"/>
      <c r="C44" s="32">
        <v>27</v>
      </c>
      <c r="D44" s="32"/>
      <c r="E44" s="32"/>
      <c r="F44" s="30">
        <v>292</v>
      </c>
      <c r="G44" s="30"/>
      <c r="H44" s="30">
        <v>2</v>
      </c>
      <c r="I44" s="30"/>
      <c r="J44" s="30">
        <v>3</v>
      </c>
      <c r="K44" s="30"/>
      <c r="L44" s="33">
        <f t="shared" si="0"/>
        <v>293</v>
      </c>
      <c r="M44" s="33"/>
      <c r="N44" s="7"/>
    </row>
    <row r="45" spans="2:14" ht="12" customHeight="1">
      <c r="B45" s="5"/>
      <c r="C45" s="32">
        <v>28</v>
      </c>
      <c r="D45" s="32"/>
      <c r="E45" s="32"/>
      <c r="F45" s="30">
        <v>305</v>
      </c>
      <c r="G45" s="30"/>
      <c r="H45" s="30">
        <v>2</v>
      </c>
      <c r="I45" s="30"/>
      <c r="J45" s="30">
        <v>3</v>
      </c>
      <c r="K45" s="30"/>
      <c r="L45" s="33">
        <f t="shared" si="0"/>
        <v>306</v>
      </c>
      <c r="M45" s="33"/>
      <c r="N45" s="7"/>
    </row>
    <row r="46" spans="2:14" ht="12" customHeight="1">
      <c r="B46" s="5"/>
      <c r="C46" s="32">
        <v>29</v>
      </c>
      <c r="D46" s="32"/>
      <c r="E46" s="32"/>
      <c r="F46" s="30">
        <v>306</v>
      </c>
      <c r="G46" s="30"/>
      <c r="H46" s="30">
        <v>2</v>
      </c>
      <c r="I46" s="30"/>
      <c r="J46" s="30">
        <v>3</v>
      </c>
      <c r="K46" s="30"/>
      <c r="L46" s="33">
        <f t="shared" si="0"/>
        <v>307</v>
      </c>
      <c r="M46" s="33"/>
      <c r="N46" s="7"/>
    </row>
    <row r="47" spans="2:14" ht="12" customHeight="1">
      <c r="B47" s="5"/>
      <c r="C47" s="32">
        <v>30</v>
      </c>
      <c r="D47" s="32"/>
      <c r="E47" s="32"/>
      <c r="F47" s="30">
        <v>314</v>
      </c>
      <c r="G47" s="30"/>
      <c r="H47" s="30">
        <v>2</v>
      </c>
      <c r="I47" s="30"/>
      <c r="J47" s="30">
        <v>3</v>
      </c>
      <c r="K47" s="30"/>
      <c r="L47" s="33">
        <f t="shared" si="0"/>
        <v>315</v>
      </c>
      <c r="M47" s="33"/>
      <c r="N47" s="7"/>
    </row>
    <row r="48" spans="2:14" ht="12" customHeight="1">
      <c r="B48" s="5"/>
      <c r="C48" s="42" t="s">
        <v>15</v>
      </c>
      <c r="D48" s="42"/>
      <c r="E48" s="42"/>
      <c r="F48" s="35">
        <v>314</v>
      </c>
      <c r="G48" s="35"/>
      <c r="H48" s="35">
        <v>2</v>
      </c>
      <c r="I48" s="35"/>
      <c r="J48" s="35">
        <v>3</v>
      </c>
      <c r="K48" s="35"/>
      <c r="L48" s="39">
        <f t="shared" si="0"/>
        <v>315</v>
      </c>
      <c r="M48" s="39"/>
      <c r="N48" s="7"/>
    </row>
    <row r="49" spans="2:14" ht="12" customHeight="1">
      <c r="B49" s="5"/>
      <c r="C49" s="11"/>
      <c r="D49" s="12"/>
      <c r="E49" s="13"/>
      <c r="F49" s="12"/>
      <c r="G49" s="13"/>
      <c r="H49" s="12"/>
      <c r="I49" s="13"/>
      <c r="J49" s="40"/>
      <c r="K49" s="40"/>
      <c r="L49" s="41">
        <f>SUM(L18:M48)</f>
        <v>8792</v>
      </c>
      <c r="M49" s="41"/>
      <c r="N49" s="7"/>
    </row>
    <row r="50" spans="2:14" ht="12" customHeight="1">
      <c r="B50" s="5"/>
      <c r="C50" s="37" t="s">
        <v>16</v>
      </c>
      <c r="D50" s="37"/>
      <c r="E50" s="37"/>
      <c r="F50" s="37"/>
      <c r="G50" s="37"/>
      <c r="H50" s="37"/>
      <c r="I50" s="37"/>
      <c r="J50" s="37"/>
      <c r="K50" s="37"/>
      <c r="L50" s="14"/>
      <c r="M50" s="14"/>
      <c r="N50" s="7"/>
    </row>
    <row r="51" spans="2:14" ht="12" customHeight="1">
      <c r="B51" s="5"/>
      <c r="C51" s="37" t="s">
        <v>17</v>
      </c>
      <c r="D51" s="37"/>
      <c r="E51" s="37"/>
      <c r="F51" s="37"/>
      <c r="G51" s="37"/>
      <c r="H51" s="37"/>
      <c r="I51" s="37"/>
      <c r="J51" s="17">
        <f>L49</f>
        <v>8792</v>
      </c>
      <c r="K51" s="38" t="s">
        <v>18</v>
      </c>
      <c r="L51" s="38"/>
      <c r="M51" s="38"/>
      <c r="N51" s="7"/>
    </row>
    <row r="52" spans="2:14" ht="12" customHeight="1">
      <c r="B52" s="5"/>
      <c r="C52" s="12">
        <v>31</v>
      </c>
      <c r="D52" s="38" t="s">
        <v>19</v>
      </c>
      <c r="E52" s="46"/>
      <c r="F52" s="46"/>
      <c r="G52" s="46"/>
      <c r="H52" s="46"/>
      <c r="I52" s="46"/>
      <c r="J52" s="46"/>
      <c r="K52" s="46"/>
      <c r="L52" s="17">
        <f>J51/C52</f>
        <v>283.61290322580646</v>
      </c>
      <c r="M52" s="16" t="s">
        <v>20</v>
      </c>
      <c r="N52" s="7"/>
    </row>
    <row r="53" spans="2:14" ht="27.75" customHeight="1">
      <c r="B53" s="5"/>
      <c r="C53" s="43" t="s">
        <v>21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7"/>
    </row>
    <row r="54" spans="2:14" ht="12" customHeight="1">
      <c r="B54" s="5"/>
      <c r="C54" s="15"/>
      <c r="D54" s="15"/>
      <c r="E54" s="15"/>
      <c r="F54" s="15"/>
      <c r="G54" s="15"/>
      <c r="H54" s="15"/>
      <c r="I54" s="15"/>
      <c r="J54" s="15"/>
      <c r="K54" s="15"/>
      <c r="L54" s="14"/>
      <c r="M54" s="14"/>
      <c r="N54" s="7"/>
    </row>
    <row r="55" spans="2:14" ht="12" customHeight="1">
      <c r="B55" s="5"/>
      <c r="C55" s="36" t="s">
        <v>22</v>
      </c>
      <c r="D55" s="37"/>
      <c r="E55" s="13">
        <v>18</v>
      </c>
      <c r="F55" s="38" t="s">
        <v>23</v>
      </c>
      <c r="G55" s="38"/>
      <c r="H55" s="38"/>
      <c r="I55" s="38"/>
      <c r="J55" s="13">
        <v>4</v>
      </c>
      <c r="K55" s="16" t="s">
        <v>24</v>
      </c>
      <c r="L55" s="16"/>
      <c r="M55" s="16"/>
      <c r="N55" s="7"/>
    </row>
    <row r="56" spans="2:14" ht="12" customHeight="1">
      <c r="B56" s="5"/>
      <c r="C56" s="36" t="s">
        <v>25</v>
      </c>
      <c r="D56" s="37"/>
      <c r="E56" s="37"/>
      <c r="F56" s="18">
        <f>E55*J55*21</f>
        <v>1512</v>
      </c>
      <c r="G56" s="36" t="s">
        <v>26</v>
      </c>
      <c r="H56" s="37"/>
      <c r="I56" s="37"/>
      <c r="J56" s="37"/>
      <c r="K56" s="37"/>
      <c r="L56" s="37"/>
      <c r="M56" s="37"/>
      <c r="N56" s="7"/>
    </row>
    <row r="57" spans="2:14" ht="12" customHeight="1">
      <c r="B57" s="5"/>
      <c r="C57" s="36" t="s">
        <v>27</v>
      </c>
      <c r="D57" s="37"/>
      <c r="E57" s="37"/>
      <c r="F57" s="37"/>
      <c r="G57" s="37"/>
      <c r="H57" s="37"/>
      <c r="I57" s="37"/>
      <c r="J57" s="37"/>
      <c r="K57" s="18">
        <f>F56/8</f>
        <v>189</v>
      </c>
      <c r="L57" s="14"/>
      <c r="M57" s="14"/>
      <c r="N57" s="7"/>
    </row>
    <row r="58" spans="2:14" ht="12" customHeight="1">
      <c r="B58" s="5"/>
      <c r="C58" s="36" t="s">
        <v>28</v>
      </c>
      <c r="D58" s="37"/>
      <c r="E58" s="37"/>
      <c r="F58" s="37"/>
      <c r="G58" s="37"/>
      <c r="H58" s="37"/>
      <c r="I58" s="37"/>
      <c r="J58" s="37"/>
      <c r="K58" s="37"/>
      <c r="L58" s="14"/>
      <c r="M58" s="14"/>
      <c r="N58" s="7"/>
    </row>
    <row r="59" spans="2:14" ht="12" customHeight="1">
      <c r="B59" s="5"/>
      <c r="C59" s="36" t="s">
        <v>29</v>
      </c>
      <c r="D59" s="37"/>
      <c r="E59" s="18">
        <f>K57/21</f>
        <v>9</v>
      </c>
      <c r="F59" s="36" t="s">
        <v>30</v>
      </c>
      <c r="G59" s="37"/>
      <c r="H59" s="37"/>
      <c r="I59" s="37"/>
      <c r="J59" s="37"/>
      <c r="K59" s="37"/>
      <c r="L59" s="14"/>
      <c r="M59" s="14"/>
      <c r="N59" s="7"/>
    </row>
    <row r="60" spans="2:14" ht="12" customHeight="1">
      <c r="B60" s="5"/>
      <c r="C60" s="37"/>
      <c r="D60" s="37"/>
      <c r="E60" s="37"/>
      <c r="F60" s="37"/>
      <c r="G60" s="37"/>
      <c r="H60" s="37"/>
      <c r="I60" s="37"/>
      <c r="J60" s="37"/>
      <c r="K60" s="37"/>
      <c r="L60" s="14"/>
      <c r="M60" s="14"/>
      <c r="N60" s="7"/>
    </row>
    <row r="61" spans="2:14" ht="26.25" customHeight="1">
      <c r="B61" s="5"/>
      <c r="C61" s="43" t="s">
        <v>31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7"/>
    </row>
    <row r="62" spans="2:14" ht="12" customHeight="1">
      <c r="B62" s="5"/>
      <c r="C62" s="36" t="s">
        <v>32</v>
      </c>
      <c r="D62" s="45"/>
      <c r="E62" s="45"/>
      <c r="F62" s="13">
        <v>22</v>
      </c>
      <c r="G62" s="36" t="s">
        <v>33</v>
      </c>
      <c r="H62" s="37"/>
      <c r="I62" s="20" t="s">
        <v>34</v>
      </c>
      <c r="J62" s="13">
        <v>10</v>
      </c>
      <c r="K62" s="15"/>
      <c r="L62" s="14"/>
      <c r="M62" s="14"/>
      <c r="N62" s="7"/>
    </row>
    <row r="63" spans="2:14" ht="12" customHeight="1">
      <c r="B63" s="5"/>
      <c r="C63" s="20" t="s">
        <v>35</v>
      </c>
      <c r="D63" s="13">
        <v>5</v>
      </c>
      <c r="E63" s="36" t="s">
        <v>36</v>
      </c>
      <c r="F63" s="37"/>
      <c r="G63" s="37"/>
      <c r="H63" s="37"/>
      <c r="I63" s="37"/>
      <c r="J63" s="19">
        <f>((0.5*F62+0.5*J62+0.5*D63)/22)</f>
        <v>0.8409090909090909</v>
      </c>
      <c r="K63" s="15"/>
      <c r="L63" s="14"/>
      <c r="M63" s="14"/>
      <c r="N63" s="7"/>
    </row>
    <row r="64" spans="2:14" ht="12" customHeight="1">
      <c r="B64" s="5"/>
      <c r="C64" s="36" t="s">
        <v>37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7"/>
    </row>
    <row r="65" spans="2:14" ht="11.25" thickBo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</row>
  </sheetData>
  <sheetProtection/>
  <mergeCells count="190">
    <mergeCell ref="G56:M56"/>
    <mergeCell ref="C57:J57"/>
    <mergeCell ref="C58:K58"/>
    <mergeCell ref="D52:K52"/>
    <mergeCell ref="C53:M53"/>
    <mergeCell ref="C64:M64"/>
    <mergeCell ref="C59:D59"/>
    <mergeCell ref="F59:K59"/>
    <mergeCell ref="C60:K60"/>
    <mergeCell ref="C61:M61"/>
    <mergeCell ref="B1:N1"/>
    <mergeCell ref="C62:E62"/>
    <mergeCell ref="G62:H62"/>
    <mergeCell ref="E63:I63"/>
    <mergeCell ref="C56:E56"/>
    <mergeCell ref="C55:D55"/>
    <mergeCell ref="F55:I55"/>
    <mergeCell ref="L48:M48"/>
    <mergeCell ref="J49:K49"/>
    <mergeCell ref="C50:K50"/>
    <mergeCell ref="C51:I51"/>
    <mergeCell ref="K51:M51"/>
    <mergeCell ref="L49:M49"/>
    <mergeCell ref="C48:E48"/>
    <mergeCell ref="F48:G48"/>
    <mergeCell ref="H48:I48"/>
    <mergeCell ref="J48:K48"/>
    <mergeCell ref="L46:M46"/>
    <mergeCell ref="C47:E47"/>
    <mergeCell ref="F47:G47"/>
    <mergeCell ref="H47:I47"/>
    <mergeCell ref="J47:K47"/>
    <mergeCell ref="L47:M47"/>
    <mergeCell ref="C46:E46"/>
    <mergeCell ref="F46:G46"/>
    <mergeCell ref="H46:I46"/>
    <mergeCell ref="J46:K46"/>
    <mergeCell ref="L44:M44"/>
    <mergeCell ref="C45:E45"/>
    <mergeCell ref="F45:G45"/>
    <mergeCell ref="H45:I45"/>
    <mergeCell ref="J45:K45"/>
    <mergeCell ref="L45:M45"/>
    <mergeCell ref="C44:E44"/>
    <mergeCell ref="F44:G44"/>
    <mergeCell ref="H44:I44"/>
    <mergeCell ref="J44:K44"/>
    <mergeCell ref="L42:M42"/>
    <mergeCell ref="C43:E43"/>
    <mergeCell ref="F43:G43"/>
    <mergeCell ref="H43:I43"/>
    <mergeCell ref="J43:K43"/>
    <mergeCell ref="L43:M43"/>
    <mergeCell ref="C42:E42"/>
    <mergeCell ref="F42:G42"/>
    <mergeCell ref="H42:I42"/>
    <mergeCell ref="J42:K42"/>
    <mergeCell ref="L40:M40"/>
    <mergeCell ref="C41:E41"/>
    <mergeCell ref="F41:G41"/>
    <mergeCell ref="H41:I41"/>
    <mergeCell ref="J41:K41"/>
    <mergeCell ref="L41:M41"/>
    <mergeCell ref="C40:E40"/>
    <mergeCell ref="F40:G40"/>
    <mergeCell ref="H40:I40"/>
    <mergeCell ref="J40:K40"/>
    <mergeCell ref="L38:M38"/>
    <mergeCell ref="C39:E39"/>
    <mergeCell ref="F39:G39"/>
    <mergeCell ref="H39:I39"/>
    <mergeCell ref="J39:K39"/>
    <mergeCell ref="L39:M39"/>
    <mergeCell ref="C38:E38"/>
    <mergeCell ref="F38:G38"/>
    <mergeCell ref="H38:I38"/>
    <mergeCell ref="J38:K38"/>
    <mergeCell ref="L36:M36"/>
    <mergeCell ref="C37:E37"/>
    <mergeCell ref="F37:G37"/>
    <mergeCell ref="H37:I37"/>
    <mergeCell ref="J37:K37"/>
    <mergeCell ref="L37:M37"/>
    <mergeCell ref="C36:E36"/>
    <mergeCell ref="F36:G36"/>
    <mergeCell ref="H36:I36"/>
    <mergeCell ref="J36:K36"/>
    <mergeCell ref="L34:M34"/>
    <mergeCell ref="C35:E35"/>
    <mergeCell ref="F35:G35"/>
    <mergeCell ref="H35:I35"/>
    <mergeCell ref="J35:K35"/>
    <mergeCell ref="L35:M35"/>
    <mergeCell ref="C34:E34"/>
    <mergeCell ref="F34:G34"/>
    <mergeCell ref="H34:I34"/>
    <mergeCell ref="J34:K34"/>
    <mergeCell ref="L32:M32"/>
    <mergeCell ref="C33:E33"/>
    <mergeCell ref="F33:G33"/>
    <mergeCell ref="H33:I33"/>
    <mergeCell ref="J33:K33"/>
    <mergeCell ref="L33:M33"/>
    <mergeCell ref="C32:E32"/>
    <mergeCell ref="F32:G32"/>
    <mergeCell ref="H32:I32"/>
    <mergeCell ref="J32:K32"/>
    <mergeCell ref="L30:M30"/>
    <mergeCell ref="C31:E31"/>
    <mergeCell ref="F31:G31"/>
    <mergeCell ref="H31:I31"/>
    <mergeCell ref="J31:K31"/>
    <mergeCell ref="L31:M31"/>
    <mergeCell ref="C30:E30"/>
    <mergeCell ref="F30:G30"/>
    <mergeCell ref="H30:I30"/>
    <mergeCell ref="J30:K30"/>
    <mergeCell ref="L28:M28"/>
    <mergeCell ref="C29:E29"/>
    <mergeCell ref="F29:G29"/>
    <mergeCell ref="H29:I29"/>
    <mergeCell ref="J29:K29"/>
    <mergeCell ref="L29:M29"/>
    <mergeCell ref="C28:E28"/>
    <mergeCell ref="F28:G28"/>
    <mergeCell ref="H28:I28"/>
    <mergeCell ref="J28:K28"/>
    <mergeCell ref="L26:M26"/>
    <mergeCell ref="C27:E27"/>
    <mergeCell ref="F27:G27"/>
    <mergeCell ref="H27:I27"/>
    <mergeCell ref="J27:K27"/>
    <mergeCell ref="L27:M27"/>
    <mergeCell ref="C26:E26"/>
    <mergeCell ref="F26:G26"/>
    <mergeCell ref="H26:I26"/>
    <mergeCell ref="J26:K26"/>
    <mergeCell ref="L24:M24"/>
    <mergeCell ref="C25:E25"/>
    <mergeCell ref="F25:G25"/>
    <mergeCell ref="H25:I25"/>
    <mergeCell ref="J25:K25"/>
    <mergeCell ref="L25:M25"/>
    <mergeCell ref="C24:E24"/>
    <mergeCell ref="F24:G24"/>
    <mergeCell ref="H24:I24"/>
    <mergeCell ref="J24:K24"/>
    <mergeCell ref="L22:M22"/>
    <mergeCell ref="C23:E23"/>
    <mergeCell ref="F23:G23"/>
    <mergeCell ref="H23:I23"/>
    <mergeCell ref="J23:K23"/>
    <mergeCell ref="L23:M23"/>
    <mergeCell ref="C22:E22"/>
    <mergeCell ref="F22:G22"/>
    <mergeCell ref="H22:I22"/>
    <mergeCell ref="J22:K22"/>
    <mergeCell ref="L20:M20"/>
    <mergeCell ref="C21:E21"/>
    <mergeCell ref="F21:G21"/>
    <mergeCell ref="H21:I21"/>
    <mergeCell ref="J21:K21"/>
    <mergeCell ref="L21:M21"/>
    <mergeCell ref="C20:E20"/>
    <mergeCell ref="F20:G20"/>
    <mergeCell ref="L17:M17"/>
    <mergeCell ref="H20:I20"/>
    <mergeCell ref="J20:K20"/>
    <mergeCell ref="L18:M18"/>
    <mergeCell ref="C19:E19"/>
    <mergeCell ref="F19:G19"/>
    <mergeCell ref="H19:I19"/>
    <mergeCell ref="J19:K19"/>
    <mergeCell ref="L19:M19"/>
    <mergeCell ref="C18:E18"/>
    <mergeCell ref="C17:E17"/>
    <mergeCell ref="F17:G17"/>
    <mergeCell ref="H17:I17"/>
    <mergeCell ref="J17:K17"/>
    <mergeCell ref="H18:I18"/>
    <mergeCell ref="J18:K18"/>
    <mergeCell ref="F18:G18"/>
    <mergeCell ref="B2:N2"/>
    <mergeCell ref="C16:E16"/>
    <mergeCell ref="F16:G16"/>
    <mergeCell ref="H16:I16"/>
    <mergeCell ref="C11:M11"/>
    <mergeCell ref="C13:M14"/>
    <mergeCell ref="J16:K16"/>
    <mergeCell ref="L16:M1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2014-07-23T08:50:55Z</cp:lastPrinted>
  <dcterms:created xsi:type="dcterms:W3CDTF">1996-10-14T23:33:28Z</dcterms:created>
  <dcterms:modified xsi:type="dcterms:W3CDTF">2021-03-17T09:01:06Z</dcterms:modified>
  <cp:category/>
  <cp:version/>
  <cp:contentType/>
  <cp:contentStatus/>
</cp:coreProperties>
</file>