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Приложение 2" sheetId="1" r:id="rId1"/>
  </sheets>
  <definedNames>
    <definedName name="_xlnm.Print_Area" localSheetId="0">'Приложение 2'!$C$3:$AL$63</definedName>
  </definedNames>
  <calcPr fullCalcOnLoad="1"/>
</workbook>
</file>

<file path=xl/sharedStrings.xml><?xml version="1.0" encoding="utf-8"?>
<sst xmlns="http://schemas.openxmlformats.org/spreadsheetml/2006/main" count="59" uniqueCount="46">
  <si>
    <t>на начало расчетного периода</t>
  </si>
  <si>
    <t>на конец расчетного периода (на отчетную дату)</t>
  </si>
  <si>
    <t>Доля перестраховщиков в страховых выплатах</t>
  </si>
  <si>
    <t>01</t>
  </si>
  <si>
    <t>02</t>
  </si>
  <si>
    <t>03</t>
  </si>
  <si>
    <t>04</t>
  </si>
  <si>
    <t>Наименование показателя</t>
  </si>
  <si>
    <t>Величина</t>
  </si>
  <si>
    <t>Возврат страховых взносов (страховых премий) по страхованию (сострахованию) и рискам, принятым в перестрахование, в случаях, предусмотренных законодательством и (или) условиями договоров страхования (сострахования), перестрахования, за расчетный период</t>
  </si>
  <si>
    <t>Другие отчисления от страховых взносов (страховых премий) по страхованию (сострахованию) в случаях, предусмотренных законодательством, за расчетный период</t>
  </si>
  <si>
    <t>Код строки</t>
  </si>
  <si>
    <t>страховых организаций</t>
  </si>
  <si>
    <t>порядке оценки платежеспособности</t>
  </si>
  <si>
    <t>к Инструкции о критериях и</t>
  </si>
  <si>
    <t>2. Расчет второго показателя (расчетный период – 3 года (36 месяцев), предшествующих отчетной дате)</t>
  </si>
  <si>
    <r>
      <t>2</t>
    </r>
    <r>
      <rPr>
        <sz val="7"/>
        <rFont val="Tahoma"/>
        <family val="2"/>
      </rPr>
      <t>Максимальное значение показателей по указанным строкам.</t>
    </r>
  </si>
  <si>
    <t>Приложение 2</t>
  </si>
  <si>
    <t>Расчет нормативного размера маржи платежеспособности по виду обязательного страхования с согласованными величинами процентов, используемыми при расчете первого и второго показателей[1]</t>
  </si>
  <si>
    <t xml:space="preserve">Вид обязательного страхования </t>
  </si>
  <si>
    <t>Расчет нормативного размера маржи платежеспособности</t>
  </si>
  <si>
    <r>
      <t>Показатель, принимаемый для расчета нормативного размера маржи платежеспособности (стр. 16 или стр. 28)</t>
    </r>
    <r>
      <rPr>
        <vertAlign val="superscript"/>
        <sz val="8"/>
        <rFont val="Tahoma"/>
        <family val="2"/>
      </rPr>
      <t>2</t>
    </r>
  </si>
  <si>
    <t>Нормативный размер маржи платежеспособности по виду обязательного страхования с согласованными величинами процентов (стр. 43 x стр. 01)</t>
  </si>
  <si>
    <t>Согласованная величина процента для расчета первого показателя</t>
  </si>
  <si>
    <t>Согласованная величина процента для расчета второго показателя</t>
  </si>
  <si>
    <t>1. Расчет первого показателя (расчетный период – год (12 месяцев), предшествующий отчетной дате)</t>
  </si>
  <si>
    <t>Страховые взносы (страховые премии) за расчетный период</t>
  </si>
  <si>
    <t xml:space="preserve">Отчисления от страховых взносов (страховых премий) по страхованию (сострахованию) в фонд предупредительных (превентивных) мероприятий за расчетный период </t>
  </si>
  <si>
    <t>Промежуточный итог (стр. 11 – стр. 12 – стр. 13 – стр. 14)</t>
  </si>
  <si>
    <t>Первый показатель (стр. 15 x стр. 03)</t>
  </si>
  <si>
    <t xml:space="preserve">Страховые выплаты за расчетный период </t>
  </si>
  <si>
    <t xml:space="preserve">Поступления, связанные с реализацией перешедшего к страховщику права требования страхователя (выгодоприобретателя) к лицу, ответственному за убытки, возмещенные в результате страхования, за расчетный период </t>
  </si>
  <si>
    <t>Резерв заявленных, но неурегулированных убытков</t>
  </si>
  <si>
    <t xml:space="preserve">Резерв произошедших, но незаявленных убытков </t>
  </si>
  <si>
    <t>Промежуточный итог 
((стр. 21 – стр. 22 + стр. 24 + стр. 26 – (стр. 23 + стр. 25)) / 3)</t>
  </si>
  <si>
    <t>Второй показатель (стр. 27 x стр. 04)</t>
  </si>
  <si>
    <t>3. Расчет поправочного коэффициента (расчетный период – год (12 месяцев), предшествующий отчетной дате)</t>
  </si>
  <si>
    <t>Промежуточный итог (стр. 31 + стр. 33 + стр. 35 – (стр. 32 + стр. 34))</t>
  </si>
  <si>
    <t xml:space="preserve">Доля перестраховщиков в резерве заявленных, но неурегулированных убытков </t>
  </si>
  <si>
    <t xml:space="preserve">Доля перестраховщиков в резерве произошедших, но незаявленных убытков </t>
  </si>
  <si>
    <t>Промежуточный итог (стр. 37 + стр. 39 + стр. 41 – (стр. 38 + стр. 40))</t>
  </si>
  <si>
    <t xml:space="preserve">Поправочный коэффициент ((стр. 36 – стр. 42) / стр. 36, но не менее 0,5 и не более 1 или 1, если стр. 31 равна нулю) </t>
  </si>
  <si>
    <r>
      <t>1</t>
    </r>
    <r>
      <rPr>
        <sz val="7"/>
        <rFont val="Tahoma"/>
        <family val="2"/>
      </rPr>
      <t>Расчет первого и второго показателей производится на основании данных по виду обязательного страхования с согласованными величинами процентов (например, под страховыми взносами (страховыми премиями) подразумевается сумма страховых взносов (страховых премий) по виду обязательного страхования с согласованными величинами процентов).</t>
    </r>
  </si>
  <si>
    <t>11</t>
  </si>
  <si>
    <t>Форма действует начиная с 24.05.2007 года</t>
  </si>
  <si>
    <t>10.05.2007 № 73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</si>
</sst>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horizontal="left" vertical="center" indent="1"/>
      <protection hidden="1"/>
    </xf>
    <xf numFmtId="188" fontId="2" fillId="34" borderId="19" xfId="0" applyNumberFormat="1" applyFont="1" applyFill="1" applyBorder="1" applyAlignment="1" applyProtection="1">
      <alignment horizontal="center"/>
      <protection locked="0"/>
    </xf>
    <xf numFmtId="188" fontId="2" fillId="35" borderId="20" xfId="0" applyNumberFormat="1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left" vertical="center" wrapText="1" indent="1"/>
      <protection hidden="1"/>
    </xf>
    <xf numFmtId="49" fontId="2" fillId="34" borderId="19" xfId="0" applyNumberFormat="1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0" fontId="2" fillId="34" borderId="22" xfId="0" applyFont="1" applyFill="1" applyBorder="1" applyAlignment="1" applyProtection="1">
      <alignment horizontal="left" vertical="center" wrapText="1"/>
      <protection hidden="1"/>
    </xf>
    <xf numFmtId="0" fontId="2" fillId="34" borderId="23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4" borderId="25" xfId="0" applyFont="1" applyFill="1" applyBorder="1" applyAlignment="1" applyProtection="1">
      <alignment horizontal="left" vertical="center" wrapText="1"/>
      <protection hidden="1"/>
    </xf>
    <xf numFmtId="0" fontId="2" fillId="34" borderId="26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2" fillId="34" borderId="28" xfId="0" applyFont="1" applyFill="1" applyBorder="1" applyAlignment="1" applyProtection="1">
      <alignment horizontal="left" vertical="center" wrapText="1"/>
      <protection hidden="1"/>
    </xf>
    <xf numFmtId="0" fontId="2" fillId="34" borderId="29" xfId="0" applyFont="1" applyFill="1" applyBorder="1" applyAlignment="1" applyProtection="1">
      <alignment horizontal="left" vertical="center" wrapText="1"/>
      <protection hidden="1"/>
    </xf>
    <xf numFmtId="0" fontId="2" fillId="34" borderId="30" xfId="0" applyFont="1" applyFill="1" applyBorder="1" applyAlignment="1" applyProtection="1">
      <alignment horizontal="left" vertical="center" wrapText="1"/>
      <protection hidden="1"/>
    </xf>
    <xf numFmtId="49" fontId="2" fillId="34" borderId="31" xfId="0" applyNumberFormat="1" applyFont="1" applyFill="1" applyBorder="1" applyAlignment="1" applyProtection="1">
      <alignment horizontal="center"/>
      <protection locked="0"/>
    </xf>
    <xf numFmtId="188" fontId="2" fillId="34" borderId="31" xfId="0" applyNumberFormat="1" applyFont="1" applyFill="1" applyBorder="1" applyAlignment="1" applyProtection="1">
      <alignment horizontal="center"/>
      <protection locked="0"/>
    </xf>
    <xf numFmtId="0" fontId="2" fillId="36" borderId="32" xfId="0" applyFont="1" applyFill="1" applyBorder="1" applyAlignment="1" applyProtection="1">
      <alignment horizontal="center" vertical="center" wrapText="1"/>
      <protection hidden="1"/>
    </xf>
    <xf numFmtId="0" fontId="2" fillId="36" borderId="33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 applyProtection="1">
      <alignment horizontal="center" vertical="center" wrapText="1"/>
      <protection hidden="1"/>
    </xf>
    <xf numFmtId="0" fontId="2" fillId="36" borderId="35" xfId="0" applyFont="1" applyFill="1" applyBorder="1" applyAlignment="1" applyProtection="1">
      <alignment horizontal="center" vertical="center" wrapText="1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2" fillId="36" borderId="36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37" xfId="0" applyFont="1" applyFill="1" applyBorder="1" applyAlignment="1" applyProtection="1">
      <alignment horizontal="center" vertical="center"/>
      <protection hidden="1"/>
    </xf>
    <xf numFmtId="0" fontId="2" fillId="34" borderId="19" xfId="0" applyNumberFormat="1" applyFont="1" applyFill="1" applyBorder="1" applyAlignment="1" applyProtection="1">
      <alignment horizontal="center"/>
      <protection locked="0"/>
    </xf>
    <xf numFmtId="0" fontId="2" fillId="37" borderId="32" xfId="0" applyFont="1" applyFill="1" applyBorder="1" applyAlignment="1" applyProtection="1">
      <alignment horizontal="center" vertical="center" wrapText="1"/>
      <protection hidden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27" xfId="0" applyFont="1" applyFill="1" applyBorder="1" applyAlignment="1" applyProtection="1">
      <alignment horizontal="center" vertical="center" wrapText="1"/>
      <protection hidden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2" xfId="0" applyFont="1" applyFill="1" applyBorder="1" applyAlignment="1" applyProtection="1">
      <alignment horizontal="center" vertical="center"/>
      <protection hidden="1"/>
    </xf>
    <xf numFmtId="0" fontId="2" fillId="37" borderId="33" xfId="0" applyFont="1" applyFill="1" applyBorder="1" applyAlignment="1" applyProtection="1">
      <alignment horizontal="center" vertical="center"/>
      <protection hidden="1"/>
    </xf>
    <xf numFmtId="0" fontId="2" fillId="37" borderId="34" xfId="0" applyFont="1" applyFill="1" applyBorder="1" applyAlignment="1" applyProtection="1">
      <alignment horizontal="center" vertical="center"/>
      <protection hidden="1"/>
    </xf>
    <xf numFmtId="0" fontId="2" fillId="37" borderId="35" xfId="0" applyFont="1" applyFill="1" applyBorder="1" applyAlignment="1" applyProtection="1">
      <alignment horizontal="center" vertical="center"/>
      <protection hidden="1"/>
    </xf>
    <xf numFmtId="0" fontId="2" fillId="37" borderId="27" xfId="0" applyFont="1" applyFill="1" applyBorder="1" applyAlignment="1" applyProtection="1">
      <alignment horizontal="center" vertical="center"/>
      <protection hidden="1"/>
    </xf>
    <xf numFmtId="0" fontId="2" fillId="37" borderId="36" xfId="0" applyFont="1" applyFill="1" applyBorder="1" applyAlignment="1" applyProtection="1">
      <alignment horizontal="center" vertical="center"/>
      <protection hidden="1"/>
    </xf>
    <xf numFmtId="0" fontId="2" fillId="34" borderId="38" xfId="0" applyFont="1" applyFill="1" applyBorder="1" applyAlignment="1" applyProtection="1">
      <alignment horizontal="left" vertical="center" wrapText="1"/>
      <protection hidden="1"/>
    </xf>
    <xf numFmtId="0" fontId="2" fillId="34" borderId="39" xfId="0" applyFont="1" applyFill="1" applyBorder="1" applyAlignment="1" applyProtection="1">
      <alignment horizontal="left" vertical="center" wrapText="1"/>
      <protection hidden="1"/>
    </xf>
    <xf numFmtId="0" fontId="2" fillId="34" borderId="40" xfId="0" applyFont="1" applyFill="1" applyBorder="1" applyAlignment="1" applyProtection="1">
      <alignment horizontal="left" vertical="center" wrapText="1"/>
      <protection hidden="1"/>
    </xf>
    <xf numFmtId="0" fontId="2" fillId="34" borderId="41" xfId="0" applyFont="1" applyFill="1" applyBorder="1" applyAlignment="1" applyProtection="1">
      <alignment horizontal="left" vertical="center" wrapText="1"/>
      <protection hidden="1"/>
    </xf>
    <xf numFmtId="0" fontId="2" fillId="34" borderId="42" xfId="0" applyFont="1" applyFill="1" applyBorder="1" applyAlignment="1" applyProtection="1">
      <alignment horizontal="left" vertical="center" wrapText="1"/>
      <protection hidden="1"/>
    </xf>
    <xf numFmtId="0" fontId="2" fillId="34" borderId="43" xfId="0" applyFont="1" applyFill="1" applyBorder="1" applyAlignment="1" applyProtection="1">
      <alignment horizontal="left" vertical="center" wrapText="1"/>
      <protection hidden="1"/>
    </xf>
    <xf numFmtId="0" fontId="2" fillId="34" borderId="44" xfId="0" applyFont="1" applyFill="1" applyBorder="1" applyAlignment="1" applyProtection="1">
      <alignment horizontal="left" vertical="center" wrapText="1"/>
      <protection hidden="1"/>
    </xf>
    <xf numFmtId="188" fontId="2" fillId="35" borderId="19" xfId="0" applyNumberFormat="1" applyFont="1" applyFill="1" applyBorder="1" applyAlignment="1">
      <alignment horizontal="center"/>
    </xf>
    <xf numFmtId="0" fontId="2" fillId="34" borderId="20" xfId="0" applyFont="1" applyFill="1" applyBorder="1" applyAlignment="1" applyProtection="1">
      <alignment horizontal="left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/>
      <protection locked="0"/>
    </xf>
    <xf numFmtId="188" fontId="2" fillId="34" borderId="20" xfId="0" applyNumberFormat="1" applyFont="1" applyFill="1" applyBorder="1" applyAlignment="1" applyProtection="1">
      <alignment horizontal="center"/>
      <protection locked="0"/>
    </xf>
    <xf numFmtId="0" fontId="2" fillId="34" borderId="45" xfId="0" applyFont="1" applyFill="1" applyBorder="1" applyAlignment="1" applyProtection="1">
      <alignment horizontal="left" vertical="center" wrapText="1"/>
      <protection hidden="1"/>
    </xf>
    <xf numFmtId="0" fontId="2" fillId="34" borderId="46" xfId="0" applyFont="1" applyFill="1" applyBorder="1" applyAlignment="1" applyProtection="1">
      <alignment horizontal="left" vertical="center" wrapText="1"/>
      <protection hidden="1"/>
    </xf>
    <xf numFmtId="0" fontId="2" fillId="34" borderId="31" xfId="0" applyNumberFormat="1" applyFont="1" applyFill="1" applyBorder="1" applyAlignment="1" applyProtection="1">
      <alignment horizontal="center"/>
      <protection locked="0"/>
    </xf>
    <xf numFmtId="188" fontId="2" fillId="35" borderId="3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spans="2:39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/>
    </row>
    <row r="3" spans="2:39" ht="9.75" customHeight="1">
      <c r="B3" s="1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5" t="s">
        <v>17</v>
      </c>
      <c r="AM3" s="13"/>
    </row>
    <row r="4" spans="2:39" ht="9.75" customHeight="1">
      <c r="B4" s="1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0" t="s">
        <v>14</v>
      </c>
      <c r="AM4" s="13"/>
    </row>
    <row r="5" spans="2:39" ht="9.75" customHeight="1">
      <c r="B5" s="12"/>
      <c r="C5" s="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0" t="s">
        <v>13</v>
      </c>
      <c r="AM5" s="13"/>
    </row>
    <row r="6" spans="2:39" ht="9.75" customHeight="1">
      <c r="B6" s="12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0" t="s">
        <v>12</v>
      </c>
      <c r="AM6" s="13"/>
    </row>
    <row r="7" spans="2:39" ht="9.75" customHeight="1">
      <c r="B7" s="12"/>
      <c r="C7" s="2"/>
      <c r="D7" s="5"/>
      <c r="E7" s="5"/>
      <c r="F7" s="5"/>
      <c r="G7" s="5"/>
      <c r="H7" s="5"/>
      <c r="I7" s="5"/>
      <c r="J7" s="5"/>
      <c r="K7" s="5"/>
      <c r="L7" s="7"/>
      <c r="M7" s="5"/>
      <c r="N7" s="5"/>
      <c r="O7" s="5"/>
      <c r="P7" s="5"/>
      <c r="Q7" s="5"/>
      <c r="R7" s="5"/>
      <c r="S7" s="5"/>
      <c r="T7" s="5"/>
      <c r="U7" s="5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0" t="s">
        <v>45</v>
      </c>
      <c r="AM7" s="13"/>
    </row>
    <row r="8" spans="2:39" ht="9.75" customHeight="1">
      <c r="B8" s="12"/>
      <c r="C8" s="2"/>
      <c r="D8" s="5"/>
      <c r="E8" s="5"/>
      <c r="F8" s="5"/>
      <c r="G8" s="5"/>
      <c r="H8" s="5"/>
      <c r="I8" s="5"/>
      <c r="J8" s="5"/>
      <c r="K8" s="5"/>
      <c r="L8" s="7"/>
      <c r="M8" s="5"/>
      <c r="N8" s="5"/>
      <c r="O8" s="5"/>
      <c r="P8" s="5"/>
      <c r="Q8" s="5"/>
      <c r="R8" s="5"/>
      <c r="S8" s="5"/>
      <c r="T8" s="5"/>
      <c r="U8" s="5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0"/>
      <c r="AM8" s="13"/>
    </row>
    <row r="9" spans="2:39" ht="9.75" customHeight="1">
      <c r="B9" s="12"/>
      <c r="C9" s="2"/>
      <c r="D9" s="5"/>
      <c r="E9" s="5"/>
      <c r="F9" s="5"/>
      <c r="G9" s="5"/>
      <c r="H9" s="5"/>
      <c r="I9" s="5"/>
      <c r="J9" s="5"/>
      <c r="K9" s="5"/>
      <c r="L9" s="7"/>
      <c r="M9" s="5"/>
      <c r="N9" s="5"/>
      <c r="O9" s="5"/>
      <c r="P9" s="5"/>
      <c r="Q9" s="5"/>
      <c r="R9" s="5"/>
      <c r="S9" s="5"/>
      <c r="T9" s="5"/>
      <c r="U9" s="5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0"/>
      <c r="AM9" s="13"/>
    </row>
    <row r="10" spans="2:39" ht="9.75" customHeight="1">
      <c r="B10" s="12"/>
      <c r="C10" s="2"/>
      <c r="D10" s="5"/>
      <c r="E10" s="5"/>
      <c r="F10" s="5"/>
      <c r="G10" s="5"/>
      <c r="H10" s="5"/>
      <c r="I10" s="5"/>
      <c r="J10" s="5"/>
      <c r="K10" s="5"/>
      <c r="L10" s="7"/>
      <c r="M10" s="5"/>
      <c r="N10" s="5"/>
      <c r="O10" s="5"/>
      <c r="P10" s="5"/>
      <c r="Q10" s="5"/>
      <c r="R10" s="5"/>
      <c r="S10" s="5"/>
      <c r="T10" s="5"/>
      <c r="U10" s="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0"/>
      <c r="AM10" s="13"/>
    </row>
    <row r="11" spans="2:39" ht="9.75" customHeight="1">
      <c r="B11" s="12"/>
      <c r="C11" s="2"/>
      <c r="D11" s="5"/>
      <c r="E11" s="5"/>
      <c r="F11" s="5"/>
      <c r="G11" s="5"/>
      <c r="H11" s="5"/>
      <c r="I11" s="5"/>
      <c r="J11" s="5"/>
      <c r="K11" s="5"/>
      <c r="L11" s="7"/>
      <c r="M11" s="5"/>
      <c r="N11" s="5"/>
      <c r="O11" s="5"/>
      <c r="P11" s="5"/>
      <c r="Q11" s="5"/>
      <c r="R11" s="5"/>
      <c r="S11" s="5"/>
      <c r="T11" s="5"/>
      <c r="U11" s="5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0"/>
      <c r="AM11" s="13"/>
    </row>
    <row r="12" spans="2:39" ht="9" customHeight="1">
      <c r="B12" s="12"/>
      <c r="C12" s="2"/>
      <c r="D12" s="5"/>
      <c r="E12" s="5"/>
      <c r="F12" s="5"/>
      <c r="G12" s="5"/>
      <c r="H12" s="5"/>
      <c r="I12" s="5"/>
      <c r="J12" s="5"/>
      <c r="K12" s="5"/>
      <c r="L12" s="7"/>
      <c r="M12" s="5"/>
      <c r="N12" s="5"/>
      <c r="O12" s="5"/>
      <c r="P12" s="5"/>
      <c r="Q12" s="5"/>
      <c r="R12" s="5"/>
      <c r="S12" s="5"/>
      <c r="T12" s="5"/>
      <c r="U12" s="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13"/>
    </row>
    <row r="13" spans="2:39" ht="13.5" customHeight="1">
      <c r="B13" s="12"/>
      <c r="C13" s="41" t="s">
        <v>18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14"/>
    </row>
    <row r="14" spans="2:39" ht="13.5" customHeight="1">
      <c r="B14" s="1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14"/>
    </row>
    <row r="15" spans="2:39" ht="13.5" customHeight="1">
      <c r="B15" s="1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14"/>
    </row>
    <row r="16" spans="2:39" ht="13.5" customHeight="1">
      <c r="B16" s="12"/>
      <c r="C16" s="6" t="s">
        <v>19</v>
      </c>
      <c r="D16" s="27"/>
      <c r="E16" s="27"/>
      <c r="F16" s="27"/>
      <c r="G16" s="27"/>
      <c r="H16" s="27"/>
      <c r="I16" s="27"/>
      <c r="J16" s="27"/>
      <c r="K16" s="27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14"/>
    </row>
    <row r="17" spans="2:39" ht="13.5" customHeight="1">
      <c r="B17" s="1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14"/>
    </row>
    <row r="18" spans="2:39" s="3" customFormat="1" ht="12.75" customHeight="1">
      <c r="B18" s="15"/>
      <c r="C18" s="6"/>
      <c r="D18" s="6"/>
      <c r="E18" s="6"/>
      <c r="F18" s="6"/>
      <c r="G18" s="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4"/>
    </row>
    <row r="19" spans="2:39" s="3" customFormat="1" ht="12" customHeight="1">
      <c r="B19" s="15"/>
      <c r="C19" s="65" t="s">
        <v>7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7"/>
      <c r="AE19" s="59" t="s">
        <v>11</v>
      </c>
      <c r="AF19" s="60"/>
      <c r="AG19" s="61"/>
      <c r="AH19" s="49" t="s">
        <v>8</v>
      </c>
      <c r="AI19" s="50"/>
      <c r="AJ19" s="50"/>
      <c r="AK19" s="50"/>
      <c r="AL19" s="51"/>
      <c r="AM19" s="14"/>
    </row>
    <row r="20" spans="2:39" ht="12" customHeight="1">
      <c r="B20" s="12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70"/>
      <c r="AE20" s="62"/>
      <c r="AF20" s="63"/>
      <c r="AG20" s="64"/>
      <c r="AH20" s="52"/>
      <c r="AI20" s="53"/>
      <c r="AJ20" s="53"/>
      <c r="AK20" s="53"/>
      <c r="AL20" s="54"/>
      <c r="AM20" s="14"/>
    </row>
    <row r="21" spans="2:39" ht="9.75" customHeight="1">
      <c r="B21" s="12"/>
      <c r="C21" s="55">
        <v>1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7"/>
      <c r="AE21" s="55">
        <v>2</v>
      </c>
      <c r="AF21" s="56"/>
      <c r="AG21" s="57"/>
      <c r="AH21" s="55">
        <v>3</v>
      </c>
      <c r="AI21" s="56"/>
      <c r="AJ21" s="56"/>
      <c r="AK21" s="56"/>
      <c r="AL21" s="57"/>
      <c r="AM21" s="14"/>
    </row>
    <row r="22" spans="2:39" ht="12" customHeight="1">
      <c r="B22" s="12"/>
      <c r="C22" s="44" t="s">
        <v>20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7"/>
      <c r="AF22" s="47"/>
      <c r="AG22" s="47"/>
      <c r="AH22" s="48"/>
      <c r="AI22" s="48"/>
      <c r="AJ22" s="48"/>
      <c r="AK22" s="48"/>
      <c r="AL22" s="48"/>
      <c r="AM22" s="14"/>
    </row>
    <row r="23" spans="2:39" ht="24" customHeight="1">
      <c r="B23" s="12"/>
      <c r="C23" s="46" t="s">
        <v>21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33" t="s">
        <v>3</v>
      </c>
      <c r="AF23" s="33"/>
      <c r="AG23" s="33"/>
      <c r="AH23" s="30">
        <f>IF(AH33&gt;AH42,AH33,AH42)</f>
        <v>0</v>
      </c>
      <c r="AI23" s="30"/>
      <c r="AJ23" s="30"/>
      <c r="AK23" s="30"/>
      <c r="AL23" s="30"/>
      <c r="AM23" s="14"/>
    </row>
    <row r="24" spans="2:39" ht="24" customHeight="1">
      <c r="B24" s="12"/>
      <c r="C24" s="46" t="s">
        <v>22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33" t="s">
        <v>4</v>
      </c>
      <c r="AF24" s="33"/>
      <c r="AG24" s="33"/>
      <c r="AH24" s="30">
        <f>AH56*AH23</f>
        <v>0</v>
      </c>
      <c r="AI24" s="30"/>
      <c r="AJ24" s="30"/>
      <c r="AK24" s="30"/>
      <c r="AL24" s="30"/>
      <c r="AM24" s="14"/>
    </row>
    <row r="25" spans="2:39" s="4" customFormat="1" ht="12" customHeight="1">
      <c r="B25" s="16"/>
      <c r="C25" s="46" t="s">
        <v>23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33" t="s">
        <v>5</v>
      </c>
      <c r="AF25" s="33"/>
      <c r="AG25" s="33"/>
      <c r="AH25" s="30"/>
      <c r="AI25" s="30"/>
      <c r="AJ25" s="30"/>
      <c r="AK25" s="30"/>
      <c r="AL25" s="30"/>
      <c r="AM25" s="14"/>
    </row>
    <row r="26" spans="2:39" s="4" customFormat="1" ht="12" customHeight="1">
      <c r="B26" s="16"/>
      <c r="C26" s="46" t="s">
        <v>24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33" t="s">
        <v>6</v>
      </c>
      <c r="AF26" s="33"/>
      <c r="AG26" s="33"/>
      <c r="AH26" s="30"/>
      <c r="AI26" s="30"/>
      <c r="AJ26" s="30"/>
      <c r="AK26" s="30"/>
      <c r="AL26" s="30"/>
      <c r="AM26" s="14"/>
    </row>
    <row r="27" spans="2:39" s="4" customFormat="1" ht="23.25" customHeight="1">
      <c r="B27" s="16"/>
      <c r="C27" s="46" t="s">
        <v>25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33"/>
      <c r="AF27" s="33"/>
      <c r="AG27" s="33"/>
      <c r="AH27" s="30"/>
      <c r="AI27" s="30"/>
      <c r="AJ27" s="30"/>
      <c r="AK27" s="30"/>
      <c r="AL27" s="30"/>
      <c r="AM27" s="14"/>
    </row>
    <row r="28" spans="2:39" s="4" customFormat="1" ht="12" customHeight="1">
      <c r="B28" s="16"/>
      <c r="C28" s="46" t="s">
        <v>26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33" t="s">
        <v>43</v>
      </c>
      <c r="AF28" s="33"/>
      <c r="AG28" s="33"/>
      <c r="AH28" s="30"/>
      <c r="AI28" s="30"/>
      <c r="AJ28" s="30"/>
      <c r="AK28" s="30"/>
      <c r="AL28" s="30"/>
      <c r="AM28" s="14"/>
    </row>
    <row r="29" spans="2:39" s="4" customFormat="1" ht="36.75" customHeight="1">
      <c r="B29" s="16"/>
      <c r="C29" s="46" t="s">
        <v>9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58">
        <v>12</v>
      </c>
      <c r="AF29" s="58"/>
      <c r="AG29" s="58"/>
      <c r="AH29" s="30"/>
      <c r="AI29" s="30"/>
      <c r="AJ29" s="30"/>
      <c r="AK29" s="30"/>
      <c r="AL29" s="30"/>
      <c r="AM29" s="14"/>
    </row>
    <row r="30" spans="2:39" s="4" customFormat="1" ht="25.5" customHeight="1">
      <c r="B30" s="16"/>
      <c r="C30" s="46" t="s">
        <v>27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58">
        <v>13</v>
      </c>
      <c r="AF30" s="58"/>
      <c r="AG30" s="58"/>
      <c r="AH30" s="30"/>
      <c r="AI30" s="30"/>
      <c r="AJ30" s="30"/>
      <c r="AK30" s="30"/>
      <c r="AL30" s="30"/>
      <c r="AM30" s="14"/>
    </row>
    <row r="31" spans="2:39" s="4" customFormat="1" ht="24" customHeight="1">
      <c r="B31" s="16"/>
      <c r="C31" s="46" t="s">
        <v>10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58">
        <v>14</v>
      </c>
      <c r="AF31" s="58"/>
      <c r="AG31" s="58"/>
      <c r="AH31" s="30"/>
      <c r="AI31" s="30"/>
      <c r="AJ31" s="30"/>
      <c r="AK31" s="30"/>
      <c r="AL31" s="30"/>
      <c r="AM31" s="14"/>
    </row>
    <row r="32" spans="2:39" s="4" customFormat="1" ht="12" customHeight="1">
      <c r="B32" s="16"/>
      <c r="C32" s="46" t="s">
        <v>28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58">
        <v>15</v>
      </c>
      <c r="AF32" s="58"/>
      <c r="AG32" s="58"/>
      <c r="AH32" s="30">
        <f>AH28-AH29-AH30-AH31</f>
        <v>0</v>
      </c>
      <c r="AI32" s="30"/>
      <c r="AJ32" s="30"/>
      <c r="AK32" s="30"/>
      <c r="AL32" s="30"/>
      <c r="AM32" s="14"/>
    </row>
    <row r="33" spans="2:39" s="4" customFormat="1" ht="12" customHeight="1">
      <c r="B33" s="16"/>
      <c r="C33" s="46" t="s">
        <v>29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58">
        <v>16</v>
      </c>
      <c r="AF33" s="58"/>
      <c r="AG33" s="58"/>
      <c r="AH33" s="30">
        <f>AH32*AH25</f>
        <v>0</v>
      </c>
      <c r="AI33" s="30"/>
      <c r="AJ33" s="30"/>
      <c r="AK33" s="30"/>
      <c r="AL33" s="30"/>
      <c r="AM33" s="14"/>
    </row>
    <row r="34" spans="2:39" s="4" customFormat="1" ht="22.5" customHeight="1">
      <c r="B34" s="16"/>
      <c r="C34" s="46" t="s">
        <v>15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58"/>
      <c r="AF34" s="58"/>
      <c r="AG34" s="58"/>
      <c r="AH34" s="30"/>
      <c r="AI34" s="30"/>
      <c r="AJ34" s="30"/>
      <c r="AK34" s="30"/>
      <c r="AL34" s="30"/>
      <c r="AM34" s="14"/>
    </row>
    <row r="35" spans="2:39" s="4" customFormat="1" ht="12" customHeight="1">
      <c r="B35" s="16"/>
      <c r="C35" s="46" t="s">
        <v>30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58">
        <v>21</v>
      </c>
      <c r="AF35" s="58"/>
      <c r="AG35" s="58"/>
      <c r="AH35" s="30"/>
      <c r="AI35" s="30"/>
      <c r="AJ35" s="30"/>
      <c r="AK35" s="30"/>
      <c r="AL35" s="30"/>
      <c r="AM35" s="14"/>
    </row>
    <row r="36" spans="2:39" s="4" customFormat="1" ht="39" customHeight="1">
      <c r="B36" s="16"/>
      <c r="C36" s="46" t="s">
        <v>31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58">
        <v>22</v>
      </c>
      <c r="AF36" s="58"/>
      <c r="AG36" s="58"/>
      <c r="AH36" s="30"/>
      <c r="AI36" s="30"/>
      <c r="AJ36" s="30"/>
      <c r="AK36" s="30"/>
      <c r="AL36" s="30"/>
      <c r="AM36" s="14"/>
    </row>
    <row r="37" spans="2:39" s="4" customFormat="1" ht="12" customHeight="1">
      <c r="B37" s="16"/>
      <c r="C37" s="71" t="s">
        <v>32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3"/>
      <c r="U37" s="40" t="s">
        <v>0</v>
      </c>
      <c r="V37" s="40"/>
      <c r="W37" s="40"/>
      <c r="X37" s="40"/>
      <c r="Y37" s="40"/>
      <c r="Z37" s="40"/>
      <c r="AA37" s="40"/>
      <c r="AB37" s="40"/>
      <c r="AC37" s="40"/>
      <c r="AD37" s="40"/>
      <c r="AE37" s="58">
        <v>23</v>
      </c>
      <c r="AF37" s="58"/>
      <c r="AG37" s="58"/>
      <c r="AH37" s="78"/>
      <c r="AI37" s="78"/>
      <c r="AJ37" s="78"/>
      <c r="AK37" s="78"/>
      <c r="AL37" s="78"/>
      <c r="AM37" s="14"/>
    </row>
    <row r="38" spans="2:39" s="4" customFormat="1" ht="24" customHeight="1">
      <c r="B38" s="16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6"/>
      <c r="U38" s="40" t="s">
        <v>1</v>
      </c>
      <c r="V38" s="40"/>
      <c r="W38" s="40"/>
      <c r="X38" s="40"/>
      <c r="Y38" s="40"/>
      <c r="Z38" s="40"/>
      <c r="AA38" s="40"/>
      <c r="AB38" s="40"/>
      <c r="AC38" s="40"/>
      <c r="AD38" s="40"/>
      <c r="AE38" s="58">
        <v>24</v>
      </c>
      <c r="AF38" s="58"/>
      <c r="AG38" s="58"/>
      <c r="AH38" s="78"/>
      <c r="AI38" s="78"/>
      <c r="AJ38" s="78"/>
      <c r="AK38" s="78"/>
      <c r="AL38" s="78"/>
      <c r="AM38" s="14"/>
    </row>
    <row r="39" spans="2:39" s="4" customFormat="1" ht="12" customHeight="1">
      <c r="B39" s="16"/>
      <c r="C39" s="71" t="s">
        <v>33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3"/>
      <c r="U39" s="40" t="s">
        <v>0</v>
      </c>
      <c r="V39" s="40"/>
      <c r="W39" s="40"/>
      <c r="X39" s="40"/>
      <c r="Y39" s="40"/>
      <c r="Z39" s="40"/>
      <c r="AA39" s="40"/>
      <c r="AB39" s="40"/>
      <c r="AC39" s="40"/>
      <c r="AD39" s="40"/>
      <c r="AE39" s="58">
        <v>25</v>
      </c>
      <c r="AF39" s="58"/>
      <c r="AG39" s="58"/>
      <c r="AH39" s="78"/>
      <c r="AI39" s="78"/>
      <c r="AJ39" s="78"/>
      <c r="AK39" s="78"/>
      <c r="AL39" s="78"/>
      <c r="AM39" s="14"/>
    </row>
    <row r="40" spans="2:39" s="4" customFormat="1" ht="26.25" customHeight="1">
      <c r="B40" s="16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6"/>
      <c r="U40" s="40" t="s">
        <v>1</v>
      </c>
      <c r="V40" s="40"/>
      <c r="W40" s="40"/>
      <c r="X40" s="40"/>
      <c r="Y40" s="40"/>
      <c r="Z40" s="40"/>
      <c r="AA40" s="40"/>
      <c r="AB40" s="40"/>
      <c r="AC40" s="40"/>
      <c r="AD40" s="40"/>
      <c r="AE40" s="58">
        <v>26</v>
      </c>
      <c r="AF40" s="58"/>
      <c r="AG40" s="58"/>
      <c r="AH40" s="78"/>
      <c r="AI40" s="78"/>
      <c r="AJ40" s="78"/>
      <c r="AK40" s="78"/>
      <c r="AL40" s="78"/>
      <c r="AM40" s="14"/>
    </row>
    <row r="41" spans="2:39" s="4" customFormat="1" ht="25.5" customHeight="1">
      <c r="B41" s="16"/>
      <c r="C41" s="46" t="s">
        <v>34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58">
        <v>27</v>
      </c>
      <c r="AF41" s="58"/>
      <c r="AG41" s="58"/>
      <c r="AH41" s="30">
        <f>((AH35-AH36+AH38+AH40-(AH37+AH39))/3)</f>
        <v>0</v>
      </c>
      <c r="AI41" s="30"/>
      <c r="AJ41" s="30"/>
      <c r="AK41" s="30"/>
      <c r="AL41" s="30"/>
      <c r="AM41" s="14"/>
    </row>
    <row r="42" spans="2:39" s="4" customFormat="1" ht="12" customHeight="1">
      <c r="B42" s="16"/>
      <c r="C42" s="46" t="s">
        <v>35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58">
        <v>28</v>
      </c>
      <c r="AF42" s="58"/>
      <c r="AG42" s="58"/>
      <c r="AH42" s="30">
        <f>AH41*AH26</f>
        <v>0</v>
      </c>
      <c r="AI42" s="30"/>
      <c r="AJ42" s="30"/>
      <c r="AK42" s="30"/>
      <c r="AL42" s="30"/>
      <c r="AM42" s="14"/>
    </row>
    <row r="43" spans="2:39" s="4" customFormat="1" ht="23.25" customHeight="1">
      <c r="B43" s="16"/>
      <c r="C43" s="46" t="s">
        <v>36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58"/>
      <c r="AF43" s="58"/>
      <c r="AG43" s="58"/>
      <c r="AH43" s="30"/>
      <c r="AI43" s="30"/>
      <c r="AJ43" s="30"/>
      <c r="AK43" s="30"/>
      <c r="AL43" s="30"/>
      <c r="AM43" s="14"/>
    </row>
    <row r="44" spans="2:39" s="4" customFormat="1" ht="14.25" customHeight="1">
      <c r="B44" s="16"/>
      <c r="C44" s="46" t="s">
        <v>30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58">
        <v>31</v>
      </c>
      <c r="AF44" s="58"/>
      <c r="AG44" s="58"/>
      <c r="AH44" s="30"/>
      <c r="AI44" s="30"/>
      <c r="AJ44" s="30"/>
      <c r="AK44" s="30"/>
      <c r="AL44" s="30"/>
      <c r="AM44" s="14"/>
    </row>
    <row r="45" spans="2:39" s="4" customFormat="1" ht="12" customHeight="1">
      <c r="B45" s="16"/>
      <c r="C45" s="71" t="s">
        <v>32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3"/>
      <c r="U45" s="40" t="s">
        <v>0</v>
      </c>
      <c r="V45" s="40"/>
      <c r="W45" s="40"/>
      <c r="X45" s="40"/>
      <c r="Y45" s="40"/>
      <c r="Z45" s="40"/>
      <c r="AA45" s="40"/>
      <c r="AB45" s="40"/>
      <c r="AC45" s="40"/>
      <c r="AD45" s="40"/>
      <c r="AE45" s="58">
        <v>32</v>
      </c>
      <c r="AF45" s="58"/>
      <c r="AG45" s="58"/>
      <c r="AH45" s="78"/>
      <c r="AI45" s="78"/>
      <c r="AJ45" s="78"/>
      <c r="AK45" s="78"/>
      <c r="AL45" s="78"/>
      <c r="AM45" s="14"/>
    </row>
    <row r="46" spans="2:39" s="4" customFormat="1" ht="22.5" customHeight="1">
      <c r="B46" s="16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/>
      <c r="U46" s="40" t="s">
        <v>1</v>
      </c>
      <c r="V46" s="40"/>
      <c r="W46" s="40"/>
      <c r="X46" s="40"/>
      <c r="Y46" s="40"/>
      <c r="Z46" s="40"/>
      <c r="AA46" s="40"/>
      <c r="AB46" s="40"/>
      <c r="AC46" s="40"/>
      <c r="AD46" s="40"/>
      <c r="AE46" s="58">
        <v>33</v>
      </c>
      <c r="AF46" s="58"/>
      <c r="AG46" s="58"/>
      <c r="AH46" s="78"/>
      <c r="AI46" s="78"/>
      <c r="AJ46" s="78"/>
      <c r="AK46" s="78"/>
      <c r="AL46" s="78"/>
      <c r="AM46" s="14"/>
    </row>
    <row r="47" spans="2:39" s="4" customFormat="1" ht="12" customHeight="1">
      <c r="B47" s="16"/>
      <c r="C47" s="71" t="s">
        <v>33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3"/>
      <c r="U47" s="40" t="s">
        <v>0</v>
      </c>
      <c r="V47" s="40"/>
      <c r="W47" s="40"/>
      <c r="X47" s="40"/>
      <c r="Y47" s="40"/>
      <c r="Z47" s="40"/>
      <c r="AA47" s="40"/>
      <c r="AB47" s="40"/>
      <c r="AC47" s="40"/>
      <c r="AD47" s="40"/>
      <c r="AE47" s="58">
        <v>34</v>
      </c>
      <c r="AF47" s="58"/>
      <c r="AG47" s="58"/>
      <c r="AH47" s="78"/>
      <c r="AI47" s="78"/>
      <c r="AJ47" s="78"/>
      <c r="AK47" s="78"/>
      <c r="AL47" s="78"/>
      <c r="AM47" s="14"/>
    </row>
    <row r="48" spans="2:39" s="4" customFormat="1" ht="25.5" customHeight="1">
      <c r="B48" s="16"/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6"/>
      <c r="U48" s="40" t="s">
        <v>1</v>
      </c>
      <c r="V48" s="40"/>
      <c r="W48" s="40"/>
      <c r="X48" s="40"/>
      <c r="Y48" s="40"/>
      <c r="Z48" s="40"/>
      <c r="AA48" s="40"/>
      <c r="AB48" s="40"/>
      <c r="AC48" s="40"/>
      <c r="AD48" s="40"/>
      <c r="AE48" s="58">
        <v>35</v>
      </c>
      <c r="AF48" s="58"/>
      <c r="AG48" s="58"/>
      <c r="AH48" s="78"/>
      <c r="AI48" s="78"/>
      <c r="AJ48" s="78"/>
      <c r="AK48" s="78"/>
      <c r="AL48" s="78"/>
      <c r="AM48" s="14"/>
    </row>
    <row r="49" spans="2:39" s="4" customFormat="1" ht="12" customHeight="1">
      <c r="B49" s="16"/>
      <c r="C49" s="46" t="s">
        <v>37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58">
        <v>36</v>
      </c>
      <c r="AF49" s="58"/>
      <c r="AG49" s="58"/>
      <c r="AH49" s="30">
        <f>(AH44+AH46+AH48-(AH45+AH47))</f>
        <v>0</v>
      </c>
      <c r="AI49" s="30"/>
      <c r="AJ49" s="30"/>
      <c r="AK49" s="30"/>
      <c r="AL49" s="30"/>
      <c r="AM49" s="14"/>
    </row>
    <row r="50" spans="2:39" s="4" customFormat="1" ht="12" customHeight="1">
      <c r="B50" s="16"/>
      <c r="C50" s="46" t="s">
        <v>2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58">
        <v>37</v>
      </c>
      <c r="AF50" s="58"/>
      <c r="AG50" s="58"/>
      <c r="AH50" s="30"/>
      <c r="AI50" s="30"/>
      <c r="AJ50" s="30"/>
      <c r="AK50" s="30"/>
      <c r="AL50" s="30"/>
      <c r="AM50" s="14"/>
    </row>
    <row r="51" spans="2:39" s="4" customFormat="1" ht="12" customHeight="1">
      <c r="B51" s="16"/>
      <c r="C51" s="34" t="s">
        <v>38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40" t="s">
        <v>0</v>
      </c>
      <c r="V51" s="40"/>
      <c r="W51" s="40"/>
      <c r="X51" s="40"/>
      <c r="Y51" s="40"/>
      <c r="Z51" s="40"/>
      <c r="AA51" s="40"/>
      <c r="AB51" s="40"/>
      <c r="AC51" s="40"/>
      <c r="AD51" s="40"/>
      <c r="AE51" s="58">
        <v>38</v>
      </c>
      <c r="AF51" s="58"/>
      <c r="AG51" s="58"/>
      <c r="AH51" s="78"/>
      <c r="AI51" s="78"/>
      <c r="AJ51" s="78"/>
      <c r="AK51" s="78"/>
      <c r="AL51" s="78"/>
      <c r="AM51" s="14"/>
    </row>
    <row r="52" spans="2:39" s="4" customFormat="1" ht="24" customHeight="1"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9"/>
      <c r="U52" s="77" t="s">
        <v>1</v>
      </c>
      <c r="V52" s="35"/>
      <c r="W52" s="35"/>
      <c r="X52" s="35"/>
      <c r="Y52" s="35"/>
      <c r="Z52" s="35"/>
      <c r="AA52" s="35"/>
      <c r="AB52" s="35"/>
      <c r="AC52" s="35"/>
      <c r="AD52" s="35"/>
      <c r="AE52" s="80">
        <v>39</v>
      </c>
      <c r="AF52" s="80"/>
      <c r="AG52" s="80"/>
      <c r="AH52" s="31"/>
      <c r="AI52" s="31"/>
      <c r="AJ52" s="31"/>
      <c r="AK52" s="31"/>
      <c r="AL52" s="31"/>
      <c r="AM52" s="14"/>
    </row>
    <row r="53" spans="2:39" s="4" customFormat="1" ht="12" customHeight="1">
      <c r="B53" s="16"/>
      <c r="C53" s="37" t="s">
        <v>39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83" t="s">
        <v>0</v>
      </c>
      <c r="V53" s="45"/>
      <c r="W53" s="45"/>
      <c r="X53" s="45"/>
      <c r="Y53" s="45"/>
      <c r="Z53" s="45"/>
      <c r="AA53" s="45"/>
      <c r="AB53" s="45"/>
      <c r="AC53" s="45"/>
      <c r="AD53" s="45"/>
      <c r="AE53" s="84">
        <v>40</v>
      </c>
      <c r="AF53" s="84"/>
      <c r="AG53" s="84"/>
      <c r="AH53" s="85"/>
      <c r="AI53" s="85"/>
      <c r="AJ53" s="85"/>
      <c r="AK53" s="85"/>
      <c r="AL53" s="85"/>
      <c r="AM53" s="14"/>
    </row>
    <row r="54" spans="2:39" s="4" customFormat="1" ht="25.5" customHeight="1">
      <c r="B54" s="16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82"/>
      <c r="U54" s="40" t="s">
        <v>1</v>
      </c>
      <c r="V54" s="40"/>
      <c r="W54" s="40"/>
      <c r="X54" s="40"/>
      <c r="Y54" s="40"/>
      <c r="Z54" s="40"/>
      <c r="AA54" s="40"/>
      <c r="AB54" s="40"/>
      <c r="AC54" s="40"/>
      <c r="AD54" s="40"/>
      <c r="AE54" s="58">
        <v>41</v>
      </c>
      <c r="AF54" s="58"/>
      <c r="AG54" s="58"/>
      <c r="AH54" s="78"/>
      <c r="AI54" s="78"/>
      <c r="AJ54" s="78"/>
      <c r="AK54" s="78"/>
      <c r="AL54" s="78"/>
      <c r="AM54" s="14"/>
    </row>
    <row r="55" spans="2:39" s="4" customFormat="1" ht="12" customHeight="1">
      <c r="B55" s="16"/>
      <c r="C55" s="71" t="s">
        <v>40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58">
        <v>42</v>
      </c>
      <c r="AF55" s="58"/>
      <c r="AG55" s="58"/>
      <c r="AH55" s="30">
        <f>(AH50+AH52+AH54-(AH51+AH53))</f>
        <v>0</v>
      </c>
      <c r="AI55" s="30"/>
      <c r="AJ55" s="30"/>
      <c r="AK55" s="30"/>
      <c r="AL55" s="30"/>
      <c r="AM55" s="14"/>
    </row>
    <row r="56" spans="2:39" s="4" customFormat="1" ht="24.75" customHeight="1">
      <c r="B56" s="16"/>
      <c r="C56" s="79" t="s">
        <v>41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80">
        <v>43</v>
      </c>
      <c r="AF56" s="80"/>
      <c r="AG56" s="80"/>
      <c r="AH56" s="81">
        <f>IF(AH49=0,0,IF(AH44=0,1,IF((AH49-AH55)/AH49&gt;1,1,IF((AH49-AH55)/AH49&lt;0.5,0.5,(AH49-AH55)/AH49))))</f>
        <v>0</v>
      </c>
      <c r="AI56" s="81"/>
      <c r="AJ56" s="81"/>
      <c r="AK56" s="81"/>
      <c r="AL56" s="81"/>
      <c r="AM56" s="14"/>
    </row>
    <row r="57" spans="2:39" ht="12" customHeight="1">
      <c r="B57" s="12"/>
      <c r="C57" s="28"/>
      <c r="D57" s="28"/>
      <c r="E57" s="28"/>
      <c r="F57" s="28"/>
      <c r="G57" s="28"/>
      <c r="H57" s="2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14"/>
    </row>
    <row r="58" spans="2:39" ht="12" customHeight="1">
      <c r="B58" s="12"/>
      <c r="C58" s="32" t="s">
        <v>42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14"/>
    </row>
    <row r="59" spans="2:39" ht="12" customHeight="1">
      <c r="B59" s="1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14"/>
    </row>
    <row r="60" spans="2:39" ht="12" customHeight="1">
      <c r="B60" s="1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14"/>
    </row>
    <row r="61" spans="2:39" ht="12" customHeight="1">
      <c r="B61" s="12"/>
      <c r="C61" s="29" t="s">
        <v>16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1"/>
      <c r="S61" s="21"/>
      <c r="T61" s="21"/>
      <c r="U61" s="21"/>
      <c r="V61" s="21"/>
      <c r="W61" s="21"/>
      <c r="X61" s="21"/>
      <c r="Y61" s="2"/>
      <c r="Z61" s="2"/>
      <c r="AA61" s="21"/>
      <c r="AB61" s="21"/>
      <c r="AC61" s="21"/>
      <c r="AD61" s="21"/>
      <c r="AE61" s="21"/>
      <c r="AF61" s="21"/>
      <c r="AG61" s="21"/>
      <c r="AH61" s="21"/>
      <c r="AI61" s="21"/>
      <c r="AJ61" s="2"/>
      <c r="AK61" s="2"/>
      <c r="AL61" s="2"/>
      <c r="AM61" s="14"/>
    </row>
    <row r="62" spans="2:39" ht="12" customHeight="1">
      <c r="B62" s="1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14"/>
    </row>
    <row r="63" spans="2:39" ht="12" customHeight="1">
      <c r="B63" s="12"/>
      <c r="C63" s="22"/>
      <c r="D63" s="24"/>
      <c r="E63" s="24"/>
      <c r="F63" s="23"/>
      <c r="G63" s="24"/>
      <c r="H63" s="24"/>
      <c r="I63" s="24"/>
      <c r="J63" s="24"/>
      <c r="K63" s="24"/>
      <c r="L63" s="24"/>
      <c r="M63" s="24"/>
      <c r="N63" s="22"/>
      <c r="O63" s="22"/>
      <c r="P63" s="24"/>
      <c r="Q63" s="23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7"/>
      <c r="AF63" s="7"/>
      <c r="AG63" s="7"/>
      <c r="AH63" s="7"/>
      <c r="AI63" s="7"/>
      <c r="AJ63" s="7"/>
      <c r="AK63" s="7"/>
      <c r="AL63" s="2"/>
      <c r="AM63" s="14"/>
    </row>
    <row r="64" spans="2:39" ht="12" customHeight="1" thickBot="1"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9"/>
    </row>
  </sheetData>
  <sheetProtection/>
  <mergeCells count="122">
    <mergeCell ref="AH48:AL48"/>
    <mergeCell ref="AE40:AG40"/>
    <mergeCell ref="AH40:AL40"/>
    <mergeCell ref="AH41:AL41"/>
    <mergeCell ref="AH44:AL44"/>
    <mergeCell ref="AE41:AG41"/>
    <mergeCell ref="AH45:AL45"/>
    <mergeCell ref="AE46:AG46"/>
    <mergeCell ref="AH46:AL46"/>
    <mergeCell ref="AE47:AG47"/>
    <mergeCell ref="AH55:AL55"/>
    <mergeCell ref="C53:T54"/>
    <mergeCell ref="U53:AD53"/>
    <mergeCell ref="AE53:AG53"/>
    <mergeCell ref="AH53:AL53"/>
    <mergeCell ref="AH49:AL49"/>
    <mergeCell ref="AE51:AG51"/>
    <mergeCell ref="AE52:AG52"/>
    <mergeCell ref="AH51:AL51"/>
    <mergeCell ref="C49:AD49"/>
    <mergeCell ref="AE49:AG49"/>
    <mergeCell ref="C47:T48"/>
    <mergeCell ref="C56:AD56"/>
    <mergeCell ref="AE56:AG56"/>
    <mergeCell ref="AH56:AL56"/>
    <mergeCell ref="AE54:AG54"/>
    <mergeCell ref="AH54:AL54"/>
    <mergeCell ref="C55:AD55"/>
    <mergeCell ref="AE55:AG55"/>
    <mergeCell ref="U39:AD39"/>
    <mergeCell ref="U40:AD40"/>
    <mergeCell ref="C42:AD42"/>
    <mergeCell ref="AH47:AL47"/>
    <mergeCell ref="AH50:AL50"/>
    <mergeCell ref="C43:AD43"/>
    <mergeCell ref="AE43:AG43"/>
    <mergeCell ref="AH43:AL43"/>
    <mergeCell ref="U46:AD46"/>
    <mergeCell ref="AE45:AG45"/>
    <mergeCell ref="AH37:AL37"/>
    <mergeCell ref="U37:AD37"/>
    <mergeCell ref="C37:T38"/>
    <mergeCell ref="AE38:AG38"/>
    <mergeCell ref="AH38:AL38"/>
    <mergeCell ref="AH42:AL42"/>
    <mergeCell ref="C41:AD41"/>
    <mergeCell ref="AE39:AG39"/>
    <mergeCell ref="AH39:AL39"/>
    <mergeCell ref="C39:T40"/>
    <mergeCell ref="AH34:AL34"/>
    <mergeCell ref="C35:AD35"/>
    <mergeCell ref="AE35:AG35"/>
    <mergeCell ref="AH35:AL35"/>
    <mergeCell ref="C34:AD34"/>
    <mergeCell ref="AH36:AL36"/>
    <mergeCell ref="C36:AD36"/>
    <mergeCell ref="AH31:AL31"/>
    <mergeCell ref="AH32:AL32"/>
    <mergeCell ref="C33:AD33"/>
    <mergeCell ref="AE33:AG33"/>
    <mergeCell ref="AH33:AL33"/>
    <mergeCell ref="C32:AD32"/>
    <mergeCell ref="AE37:AG37"/>
    <mergeCell ref="AH27:AL27"/>
    <mergeCell ref="C28:AD28"/>
    <mergeCell ref="AE28:AG28"/>
    <mergeCell ref="AH28:AL28"/>
    <mergeCell ref="AH29:AL29"/>
    <mergeCell ref="AE30:AG30"/>
    <mergeCell ref="AH30:AL30"/>
    <mergeCell ref="C31:AD31"/>
    <mergeCell ref="AE31:AG31"/>
    <mergeCell ref="U45:AD45"/>
    <mergeCell ref="U51:AD51"/>
    <mergeCell ref="U52:AD52"/>
    <mergeCell ref="AE27:AG27"/>
    <mergeCell ref="C29:AD29"/>
    <mergeCell ref="AE29:AG29"/>
    <mergeCell ref="AE32:AG32"/>
    <mergeCell ref="AE34:AG34"/>
    <mergeCell ref="AE36:AG36"/>
    <mergeCell ref="U38:AD38"/>
    <mergeCell ref="AE42:AG42"/>
    <mergeCell ref="U54:AD54"/>
    <mergeCell ref="AE25:AG25"/>
    <mergeCell ref="C30:AD30"/>
    <mergeCell ref="C26:AD26"/>
    <mergeCell ref="C27:AD27"/>
    <mergeCell ref="C25:AD25"/>
    <mergeCell ref="C44:AD44"/>
    <mergeCell ref="AE44:AG44"/>
    <mergeCell ref="C45:T46"/>
    <mergeCell ref="AE24:AG24"/>
    <mergeCell ref="AH22:AL22"/>
    <mergeCell ref="AH19:AL20"/>
    <mergeCell ref="AH21:AL21"/>
    <mergeCell ref="AE48:AG48"/>
    <mergeCell ref="C50:AD50"/>
    <mergeCell ref="AE50:AG50"/>
    <mergeCell ref="AE19:AG20"/>
    <mergeCell ref="AE21:AG21"/>
    <mergeCell ref="C19:AD20"/>
    <mergeCell ref="C13:AL14"/>
    <mergeCell ref="L16:AL16"/>
    <mergeCell ref="C17:AL17"/>
    <mergeCell ref="AH23:AL23"/>
    <mergeCell ref="B1:AM1"/>
    <mergeCell ref="C22:AD22"/>
    <mergeCell ref="C23:AD23"/>
    <mergeCell ref="AE22:AG22"/>
    <mergeCell ref="AE23:AG23"/>
    <mergeCell ref="C21:AD21"/>
    <mergeCell ref="AH24:AL24"/>
    <mergeCell ref="AH52:AL52"/>
    <mergeCell ref="C58:AL60"/>
    <mergeCell ref="AE26:AG26"/>
    <mergeCell ref="AH26:AL26"/>
    <mergeCell ref="AH25:AL25"/>
    <mergeCell ref="C51:T52"/>
    <mergeCell ref="U47:AD47"/>
    <mergeCell ref="U48:AD48"/>
    <mergeCell ref="C24:AD2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2012-07-18T09:00:20Z</cp:lastPrinted>
  <dcterms:created xsi:type="dcterms:W3CDTF">2003-10-18T11:05:50Z</dcterms:created>
  <dcterms:modified xsi:type="dcterms:W3CDTF">2021-03-17T09:02:26Z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