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880" windowWidth="19140" windowHeight="6225" tabRatio="915" activeTab="0"/>
  </bookViews>
  <sheets>
    <sheet name="1-сх (реализация)" sheetId="1" r:id="rId1"/>
    <sheet name="Указание" sheetId="2" r:id="rId2"/>
  </sheets>
  <definedNames>
    <definedName name="_xlnm.Print_Area" localSheetId="0">'1-сх (реализация)'!$C$4:$AL$200</definedName>
    <definedName name="_xlnm.Print_Area" localSheetId="1">'Указание'!$C$4:$C$100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shimanovich</author>
  </authors>
  <commentList>
    <comment ref="U75" authorId="0">
      <text>
        <r>
          <rPr>
            <b/>
            <sz val="8"/>
            <rFont val="Tahoma"/>
            <family val="2"/>
          </rPr>
          <t>По строкам с 010 по 027 таблицы 1</t>
        </r>
        <r>
          <rPr>
            <sz val="8"/>
            <rFont val="Tahoma"/>
            <family val="2"/>
          </rPr>
          <t xml:space="preserve"> отражается количество и стоимость реализованных культур зерновых и зернобобовых в весе после доработки по всем каналам реализации (комбинатам хлебопродуктов, комбикормовым заводам, на рынках, в счет оплаты труда работникам своей организации и по другим каналам реализации) и их остатки на конец отчетного периода.
В графах 1 и 2 таблицы 1 не отражается количество и стоимость культур зерновых и зернобобовых, сданных организацией на хранение комбинатам хлебопродуктов, а также в обмен на зернофураж или комбикорм.</t>
        </r>
      </text>
    </comment>
    <comment ref="U88" authorId="0">
      <text>
        <r>
          <rPr>
            <b/>
            <sz val="8"/>
            <rFont val="Tahoma"/>
            <family val="2"/>
          </rPr>
          <t>По строке 022 в графах 1 и 2 таблицы 1</t>
        </r>
        <r>
          <rPr>
            <sz val="8"/>
            <rFont val="Tahoma"/>
            <family val="2"/>
          </rPr>
          <t xml:space="preserve"> отражается количество и стоимость реализованных прочих видов зерновых культур, не перечисленных по строкам с 011 по 021 (смеси зерна колосовых культур: пшеницы, ржи, ячменя, различные гибриды (кроме тритикале)).</t>
        </r>
      </text>
    </comment>
    <comment ref="U89" authorId="0">
      <text>
        <r>
          <rPr>
            <b/>
            <sz val="8"/>
            <rFont val="Tahoma"/>
            <family val="2"/>
          </rPr>
          <t>По строке 023 в графах 1 и 2 таблицы 1</t>
        </r>
        <r>
          <rPr>
            <sz val="8"/>
            <rFont val="Tahoma"/>
            <family val="2"/>
          </rPr>
          <t xml:space="preserve"> отражается количество и стоимость реализованных сушеных гороха, фасоли, бобов конских и чечевицы, смесей зернобобовых культур на зерно и семена в полной спелости.</t>
        </r>
      </text>
    </comment>
    <comment ref="U93" authorId="0">
      <text>
        <r>
          <rPr>
            <b/>
            <sz val="8"/>
            <rFont val="Tahoma"/>
            <family val="2"/>
          </rPr>
          <t>По строке 027 в графах 1 и 2 таблицы 1</t>
        </r>
        <r>
          <rPr>
            <sz val="8"/>
            <rFont val="Tahoma"/>
            <family val="2"/>
          </rPr>
          <t xml:space="preserve"> отражается количество и стоимость реализованных культур кормовых зерновых и зернобобовых (вики и виковых смесей, кормового люпина, пелюшки, смесей кормовых зерновых и зернобобовых).</t>
        </r>
      </text>
    </comment>
    <comment ref="AH74" authorId="0">
      <text>
        <r>
          <rPr>
            <b/>
            <sz val="8"/>
            <rFont val="Tahoma"/>
            <family val="2"/>
          </rPr>
          <t xml:space="preserve">В графе 3 по строкам 010, 023 и 027 таблицы 1 </t>
        </r>
        <r>
          <rPr>
            <sz val="8"/>
            <rFont val="Tahoma"/>
            <family val="2"/>
          </rPr>
          <t>отражаются данные о наличии культур зерновых и зернобобовых, находящихся в сельскохозяйственной организации на конец отчетного периода, а также переданных комбинатам хлебопродуктов на хранение и для переработки на давальческих условиях.</t>
        </r>
      </text>
    </comment>
    <comment ref="U94" authorId="0">
      <text>
        <r>
          <rPr>
            <b/>
            <sz val="8"/>
            <rFont val="Tahoma"/>
            <family val="2"/>
          </rPr>
          <t>По строкам с 030 по 038 в графах 1 и 2 таблицы 1</t>
        </r>
        <r>
          <rPr>
            <sz val="8"/>
            <rFont val="Tahoma"/>
            <family val="2"/>
          </rPr>
          <t xml:space="preserve"> отражается количество и стоимость реализованных семян, используемых для экстракции пищевых или технических жиров и масел независимо от их применения, в том числе и для посева или для других целей и в графе 3 – их остатки на конец отчетного периода.</t>
        </r>
      </text>
    </comment>
    <comment ref="U103" authorId="0">
      <text>
        <r>
          <rPr>
            <b/>
            <sz val="8"/>
            <rFont val="Tahoma"/>
            <family val="2"/>
          </rPr>
          <t>По строке 040 в графах 1 и 2 таблицы 1</t>
        </r>
        <r>
          <rPr>
            <sz val="8"/>
            <rFont val="Tahoma"/>
            <family val="2"/>
          </rPr>
          <t xml:space="preserve"> отражается количество и стоимость реализованной мяты перечной, лаванды настоящей, жасмина крупноцветного, кориандра, фенхеля, тмина, аниса и других растений, используемых для получения эфирных масел и в парфюмерии.</t>
        </r>
      </text>
    </comment>
    <comment ref="U104" authorId="0">
      <text>
        <r>
          <rPr>
            <b/>
            <sz val="8"/>
            <rFont val="Tahoma"/>
            <family val="2"/>
          </rPr>
          <t xml:space="preserve">По строке 050 в графах 1 и 2 таблицы 1 </t>
        </r>
        <r>
          <rPr>
            <sz val="8"/>
            <rFont val="Tahoma"/>
            <family val="2"/>
          </rPr>
          <t>отражается количество и стоимость реализованной календулы лекарственной (ноготков), ромашки аптечной, валерианы лекарственной, череды трехраздельной, зверобоя обыкновенного и других растений, применяемых в медицине.</t>
        </r>
      </text>
    </comment>
    <comment ref="U105" authorId="0">
      <text>
        <r>
          <rPr>
            <b/>
            <sz val="8"/>
            <rFont val="Tahoma"/>
            <family val="2"/>
          </rPr>
          <t>По строке 060 в графе 1 таблицы 1</t>
        </r>
        <r>
          <rPr>
            <sz val="8"/>
            <rFont val="Tahoma"/>
            <family val="2"/>
          </rPr>
          <t xml:space="preserve"> отражается количество реализованной свеклы сахарной в зачетной массе, в графе 2 – ее стоимость с учетом качества продукции, включая надбавки к цене, в графе 3 – остатки на конец отчетного периода в физической массе.</t>
        </r>
      </text>
    </comment>
    <comment ref="U106" authorId="0">
      <text>
        <r>
          <rPr>
            <b/>
            <sz val="8"/>
            <rFont val="Tahoma"/>
            <family val="2"/>
          </rPr>
          <t>По строке 070 в графе 1 таблицы 1</t>
        </r>
        <r>
          <rPr>
            <sz val="8"/>
            <rFont val="Tahoma"/>
            <family val="2"/>
          </rPr>
          <t xml:space="preserve"> отражается количество реализованного волокна льна-долгунца (льнотреста в пересчете на волокно по соответствующим коэффициентам в зависимости от качества продукции), в графе 2 – его стоимость.</t>
        </r>
      </text>
    </comment>
    <comment ref="U107" authorId="0">
      <text>
        <r>
          <rPr>
            <b/>
            <sz val="8"/>
            <rFont val="Tahoma"/>
            <family val="2"/>
          </rPr>
          <t>По строке 071 в графе 1 таблицы 1</t>
        </r>
        <r>
          <rPr>
            <sz val="8"/>
            <rFont val="Tahoma"/>
            <family val="2"/>
          </rPr>
          <t xml:space="preserve"> отражается количество реализованной льнотресты, в графе 2 – ее стоимость с учетом надбавок или скидок за качество продукции.</t>
        </r>
      </text>
    </comment>
    <comment ref="U109" authorId="0">
      <text>
        <r>
          <rPr>
            <b/>
            <sz val="8"/>
            <rFont val="Tahoma"/>
            <family val="2"/>
          </rPr>
          <t>По строке 090 в графах 1 и 2 таблицы 1</t>
        </r>
        <r>
          <rPr>
            <sz val="8"/>
            <rFont val="Tahoma"/>
            <family val="2"/>
          </rPr>
          <t xml:space="preserve"> отражается количество и стоимость реализованных овощей листовых и стеблевидных, плодовых, корнеплодных, клубнеплодных, а также культур овощных луковичных, в графе 3 – данные о наличии в сельскохозяйственной организации овощей свежих на конец отчетного периода.</t>
        </r>
      </text>
    </comment>
    <comment ref="U115" authorId="0">
      <text>
        <r>
          <rPr>
            <b/>
            <sz val="8"/>
            <rFont val="Tahoma"/>
            <family val="2"/>
          </rPr>
          <t>По строке 095 в графах 1 и 2 таблицы 1</t>
        </r>
        <r>
          <rPr>
            <sz val="8"/>
            <rFont val="Tahoma"/>
            <family val="2"/>
          </rPr>
          <t xml:space="preserve"> отражается количество и стоимость реализованной капусты всех видов и сортов.</t>
        </r>
      </text>
    </comment>
    <comment ref="U124" authorId="0">
      <text>
        <r>
          <rPr>
            <b/>
            <sz val="8"/>
            <rFont val="Tahoma"/>
            <family val="2"/>
          </rPr>
          <t xml:space="preserve">По строке 103 в графах 1 и 2 таблицы 1 </t>
        </r>
        <r>
          <rPr>
            <sz val="8"/>
            <rFont val="Tahoma"/>
            <family val="2"/>
          </rPr>
          <t>отражается количество и стоимость реализованных перцев стручковых острых (чили) и сладких свежих.</t>
        </r>
      </text>
    </comment>
    <comment ref="U126" authorId="0">
      <text>
        <r>
          <rPr>
            <b/>
            <sz val="8"/>
            <rFont val="Tahoma"/>
            <family val="2"/>
          </rPr>
          <t>По строке 120 в графах 1 и 2 таблицы 1</t>
        </r>
        <r>
          <rPr>
            <sz val="8"/>
            <rFont val="Tahoma"/>
            <family val="2"/>
          </rPr>
          <t xml:space="preserve"> отражается количество и стоимость реализованных фруктов семечковых и косточковых, а также ягод (малина, клубника, смородина, крыжовник, ежевика, клюква культивируемая, черника и голубика садовые и другие).</t>
        </r>
      </text>
    </comment>
    <comment ref="U130" authorId="0">
      <text>
        <r>
          <rPr>
            <b/>
            <sz val="8"/>
            <rFont val="Tahoma"/>
            <family val="2"/>
          </rPr>
          <t>По строке 130 в графе 2 таблицы 1</t>
        </r>
        <r>
          <rPr>
            <sz val="8"/>
            <rFont val="Tahoma"/>
            <family val="2"/>
          </rPr>
          <t xml:space="preserve"> отражается стоимость реализованной травяной муки, грубых и сочных кормов, семян трав, культур кормовых, цветов на срез, горшечной продукции, цветочной рассады, саженцев декоративных деревьев и кустарников и так далее.</t>
        </r>
      </text>
    </comment>
    <comment ref="P140" authorId="0">
      <text>
        <r>
          <rPr>
            <b/>
            <sz val="8"/>
            <rFont val="Tahoma"/>
            <family val="2"/>
          </rPr>
          <t>По строкам с 151 по 155 таблицы 2 отражаются:</t>
        </r>
        <r>
          <rPr>
            <sz val="8"/>
            <rFont val="Tahoma"/>
            <family val="2"/>
          </rPr>
          <t xml:space="preserve"> в графах 1 и 2 – количество использованных на внутрихозяйственные нужды (на корм скоту и птице, семена) культур зерновых и зернобобовых, муки, крупы, отрубей и других продуктов переработки зерна, картофеля, овощей, фруктов и ягод;
в графах 3 и 4 – количество культур зерновых и зернобобовых, картофеля, овощей, фруктов и ягод соответственно, переданных в переработку сторонним организациям и переработанных в своей организации;
в графе 5 – потери продукции, образовавшиеся при хранении, признанные в качестве затрат организации (включая потери в пределах установленных норм естественной убыли), списание с баланса которых оформлено в установленном порядке. Потери, взыскиваемые с виновных лиц, которые обязаны возместить организации причиненный ущерб в натуре или возместить его стоимость в деньгах, в данной графе не отражаются.
По строке 151 в графе 1 отражается количество культур зерновых и зернобобовых, скормленных скоту и птице, включая зерно плющеное. Количество комбикорма, скормленного скоту и птице, отражается по строке 152 в графе 1.
Количество продукции, использованной на внутрихозяйственные нужды, по строкам с 151 по 155 отражается с учетом продукции, приобретенной со стороны.</t>
        </r>
      </text>
    </comment>
    <comment ref="U153" authorId="0">
      <text>
        <r>
          <rPr>
            <b/>
            <sz val="8"/>
            <rFont val="Tahoma"/>
            <family val="2"/>
          </rPr>
          <t>По строке 160 в графах 1 и 2</t>
        </r>
        <r>
          <rPr>
            <sz val="8"/>
            <rFont val="Tahoma"/>
            <family val="2"/>
          </rPr>
          <t xml:space="preserve"> отражается количество и стоимость реализованного скота и птицы (кроме племенного маточного поголовья скота и родительского стада кур).
</t>
        </r>
        <r>
          <rPr>
            <b/>
            <sz val="8"/>
            <rFont val="Tahoma"/>
            <family val="2"/>
          </rPr>
          <t>По строкам с 161 по 166, 168 в графах 1 и 2</t>
        </r>
        <r>
          <rPr>
            <sz val="8"/>
            <rFont val="Tahoma"/>
            <family val="2"/>
          </rPr>
          <t xml:space="preserve"> отражается количество и стоимость реализованного скота и птицы на убой в живом весе. Количество и стоимость племенных телят, выбракованных и реализованных на мясо, отражается </t>
        </r>
        <r>
          <rPr>
            <b/>
            <sz val="8"/>
            <rFont val="Tahoma"/>
            <family val="2"/>
          </rPr>
          <t>по строкам 160 и 161.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В графе 3 по строкам с 160 по 166, 168</t>
        </r>
        <r>
          <rPr>
            <sz val="8"/>
            <rFont val="Tahoma"/>
            <family val="2"/>
          </rPr>
          <t xml:space="preserve"> отражается количество скота и птицы в убойном весе из ранее забитых в организации, но на конец отчетного периода по каким-либо причинам не реализованных. Количество скота и птицы, оставшихся в организации на доращивании и откорме, в графе 3 не отражается.</t>
        </r>
      </text>
    </comment>
    <comment ref="U161" authorId="0">
      <text>
        <r>
          <rPr>
            <b/>
            <sz val="8"/>
            <rFont val="Tahoma"/>
            <family val="2"/>
          </rPr>
          <t>По строке 166 в графах 1 и 2</t>
        </r>
        <r>
          <rPr>
            <sz val="8"/>
            <rFont val="Tahoma"/>
            <family val="2"/>
          </rPr>
          <t xml:space="preserve"> отражается количество и стоимость реализованных животных прочих (01.414) (кроликов, прочей сельскохозяйственной птицы (например, перепелок, страусов, фазанов) и других животных).</t>
        </r>
      </text>
    </comment>
    <comment ref="U163" authorId="0">
      <text>
        <r>
          <rPr>
            <b/>
            <sz val="8"/>
            <rFont val="Tahoma"/>
            <family val="2"/>
          </rPr>
          <t>По строке 167 в графах 1 и 2</t>
        </r>
        <r>
          <rPr>
            <sz val="8"/>
            <rFont val="Tahoma"/>
            <family val="2"/>
          </rPr>
          <t xml:space="preserve"> отражается количество и стоимость скота и птицы (включая племенной молодняк), проданных другим организациям, населению с целью дальнейшего его выращивания и откорма, получения продукции животноводства.</t>
        </r>
      </text>
    </comment>
    <comment ref="U162" authorId="0">
      <text>
        <r>
          <rPr>
            <b/>
            <sz val="8"/>
            <rFont val="Tahoma"/>
            <family val="2"/>
          </rPr>
          <t>По строке 168 в графах 1 и 2</t>
        </r>
        <r>
          <rPr>
            <sz val="8"/>
            <rFont val="Tahoma"/>
            <family val="2"/>
          </rPr>
          <t xml:space="preserve"> отражается количество и стоимость реализованных на убой в живом весе лошадей племенных и пользовательных.</t>
        </r>
      </text>
    </comment>
    <comment ref="U165" authorId="0">
      <text>
        <r>
          <rPr>
            <b/>
            <sz val="8"/>
            <rFont val="Tahoma"/>
            <family val="2"/>
          </rPr>
          <t>По строке 171 в графах 1 и 2</t>
        </r>
        <r>
          <rPr>
            <sz val="8"/>
            <rFont val="Tahoma"/>
            <family val="2"/>
          </rPr>
          <t xml:space="preserve"> отражается количество и стоимость реализованного племенного маточного поголовья крупного рогатого скота (быки-производители и коровы основного стада), при наличии племенного свидетельства.</t>
        </r>
      </text>
    </comment>
    <comment ref="U167" authorId="0">
      <text>
        <r>
          <rPr>
            <b/>
            <sz val="8"/>
            <rFont val="Tahoma"/>
            <family val="2"/>
          </rPr>
          <t>По строке 172 в графах 1 и 2</t>
        </r>
        <r>
          <rPr>
            <sz val="8"/>
            <rFont val="Tahoma"/>
            <family val="2"/>
          </rPr>
          <t xml:space="preserve"> отражается количество и стоимость реализованного племенного маточного поголовья свиней (свиноматки и хряки основного стада), при наличии племенного свидетельства.</t>
        </r>
      </text>
    </comment>
    <comment ref="U168" authorId="0">
      <text>
        <r>
          <rPr>
            <b/>
            <sz val="8"/>
            <rFont val="Tahoma"/>
            <family val="2"/>
          </rPr>
          <t>По строке 173 в графах 1 и 2</t>
        </r>
        <r>
          <rPr>
            <sz val="8"/>
            <rFont val="Tahoma"/>
            <family val="2"/>
          </rPr>
          <t xml:space="preserve"> отражается количество и стоимость реализованного родительского стада кур, при наличии племенного свидетельства.</t>
        </r>
      </text>
    </comment>
    <comment ref="U169" authorId="0">
      <text>
        <r>
          <rPr>
            <b/>
            <sz val="8"/>
            <rFont val="Tahoma"/>
            <family val="2"/>
          </rPr>
          <t xml:space="preserve">По строке 180 в графах 1 и 2 </t>
        </r>
        <r>
          <rPr>
            <sz val="8"/>
            <rFont val="Tahoma"/>
            <family val="2"/>
          </rPr>
          <t>отражаются данные о реализации молока (в пересчете на базисную жирность) собственного производства. В эту строку не включаются данные о реализации молока, закупленного у населения для последующей его сдачи молокоперерабатывающим организациям. В графе 3 приводятся данные об остатках молока в физическом весе, имеющегося в организации на конец отчетного периода.</t>
        </r>
      </text>
    </comment>
    <comment ref="U170" authorId="0">
      <text>
        <r>
          <rPr>
            <b/>
            <sz val="8"/>
            <rFont val="Tahoma"/>
            <family val="2"/>
          </rPr>
          <t>По строке 190 в графах 1 и 2</t>
        </r>
        <r>
          <rPr>
            <sz val="8"/>
            <rFont val="Tahoma"/>
            <family val="2"/>
          </rPr>
          <t xml:space="preserve"> отражается количество и стоимость реализованных яиц на продовольственные цели, промышленную переработку, а также проданных другим организациям на инкубацию. Количество яиц, используемых на инкубацию непосредственно в организации по этой строке не отражается. В графе 3 приводятся данные о наличии яиц в организации на конец отчетного периода.
Стоимость яиц, использованных на корм зверям, отражается по </t>
        </r>
        <r>
          <rPr>
            <b/>
            <sz val="8"/>
            <rFont val="Tahoma"/>
            <family val="2"/>
          </rPr>
          <t>строке 220 в графе 2</t>
        </r>
        <r>
          <rPr>
            <sz val="8"/>
            <rFont val="Tahoma"/>
            <family val="2"/>
          </rPr>
          <t>.</t>
        </r>
      </text>
    </comment>
    <comment ref="U173" authorId="0">
      <text>
        <r>
          <rPr>
            <b/>
            <sz val="8"/>
            <rFont val="Tahoma"/>
            <family val="2"/>
          </rPr>
          <t>По строке 220 в графе 2</t>
        </r>
        <r>
          <rPr>
            <sz val="8"/>
            <rFont val="Tahoma"/>
            <family val="2"/>
          </rPr>
          <t xml:space="preserve"> также отражается стоимость реализованных шкур, полученных от убоя скота в организации, пуха-пера, воска, прополиса, волоса, щетины, навоза, а также стоимость скота, реализованного биофабрикам, другим организациям на корм зверям и так далее.</t>
        </r>
      </text>
    </comment>
    <comment ref="AC4" authorId="0">
      <text>
        <r>
          <rPr>
            <b/>
            <sz val="8"/>
            <rFont val="Tahoma"/>
            <family val="2"/>
          </rPr>
          <t>с изменениями, внесенными постановлением Национального статистического комитета Республики Беларусь от 13 октября 2016 г. № 145, 29.05.2017 № 36, от 11 октября 2019 г. № 105, 29.05.2020 № 30</t>
        </r>
      </text>
    </comment>
  </commentList>
</comments>
</file>

<file path=xl/sharedStrings.xml><?xml version="1.0" encoding="utf-8"?>
<sst xmlns="http://schemas.openxmlformats.org/spreadsheetml/2006/main" count="352" uniqueCount="248">
  <si>
    <t>3.2. учетных документов по формам согласно приложениям 6–8, 13, 16–18, 20, 46 к приказу Министерства сельского хозяйства и продовольствия Республики Беларусь от 1 июля 2011 г. № 268 «Об установлении примерных форм учетных документов для сельскохозяйственных и иных организаций, осуществляющих производство сельскохозяйственной продукции и продукции рыбоводства, и Инструкции о порядке применения и заполнения примерных форм учетных документов для сельскохозяйственных и иных организаций, осуществляющих производство сельскохозяйственной продукции и продукции рыбоводства»:</t>
  </si>
  <si>
    <t>201-АПК «Лимитно-заборная карта»;</t>
  </si>
  <si>
    <t>202-АПК «Ведомость учета расхода кормов»;</t>
  </si>
  <si>
    <t>203-АПК «Требование-накладная»;</t>
  </si>
  <si>
    <t>208-АПК «Акт на списание семян и посадочного материала»;</t>
  </si>
  <si>
    <t>211-АПК «Карточка складского учета»;</t>
  </si>
  <si>
    <t>212-АПК «Книга складского учета»;</t>
  </si>
  <si>
    <t>213-АПК «Накопительная ведомость учета расхода кормов»;</t>
  </si>
  <si>
    <t>215-АПК «Отчет о движении продукции и материалов»;</t>
  </si>
  <si>
    <t>414-АПК «Ведомость учета движения молока»;</t>
  </si>
  <si>
    <t>5. В графах 1 и 2 таблицы 1 раздела I «Реализация продукции растениеводства» и раздела II «Реализация продукции животноводства» отражается соответственно количество и стоимость сельскохозяйственной продукции собственного производства (за исключением продукции, полученной в результате переработки в собственных подсобных производствах), реализованной по всем каналам сбыта: промышленным перерабатывающим организациям, организациям потребительской кооперации, на рынках, через торговую сеть, населению через объекты общественного питания, в счет оплаты труда работникам своей организации и по другим каналам реализации, как по закупочным, так и по рыночным, договорным ценам.</t>
  </si>
  <si>
    <t>6. В графах 1 и 2 таблицы 1 раздела I «Реализация продукции растениеводства» и раздела II «Реализация продукции животноводства» количество и стоимость реализованных волокна льна-долгунца (лен-моченец) (строка 070) и птицы сельскохозяйственной (строка 163) отражается с учетом данных о количестве и стоимости этих видов продукции, поставленных в качестве сырья для переработки в собственные подсобные производства. Стоимость других видов продукции, поставленных в качестве сырья для переработки в собственные подсобные производства, отражается в таблице 4 раздела III «Справочная информация» по строкам 250 (продукция растениеводства) и 260 (продукция животноводства).</t>
  </si>
  <si>
    <t>Птицефабрики данные о курах яичных пород, переданных на убой по завершению продуктивного периода, отражают в отчете по ценам реализации, сформированным в организации, данные по птице мясных пород и молодняку птицы, переданных в убойный цех – по себестоимости живого веса.</t>
  </si>
  <si>
    <t>7. Данные о продукции, поставленной промышленным перерабатывающим организациям в качестве оплаты за оказанные услуги, отражаются в отчете на основании данных первичных учетных документов.</t>
  </si>
  <si>
    <t>Данные о сельскохозяйственной продукции, переданной для переработки на давальческих условиях, в графах 1 и 2 таблицы 1 раздела I «Реализация продукции растениеводства» и раздела II «Реализация продукции животноводства» не отражаются.</t>
  </si>
  <si>
    <t>В графе 3 таблицы 1 раздела I «Реализация продукции растениеводства» и раздела II «Реализация продукции животноводства» приводятся данные о наличии сельскохозяйственной продукции собственного производства на конец отчетного периода в натуральном выражении. По строкам 010, 023, 027, с 030 по 038, 060, 080, 090 и 120 таблицы 1 раздела I «Реализация продукции растениеводства», по строкам с 160 по 166, 168, 180 и 190 раздела II «Реализация продукции животноводства» отражается продукция, находящаяся как в самой организации, так и переданная другим организациям для хранения и для переработки на давальческих условиях.</t>
  </si>
  <si>
    <t>8. Данные отчета в тоннах и тысячах штук отражаются с одним знаком после запятой, в рублях – в целых числах.</t>
  </si>
  <si>
    <t xml:space="preserve">ПОРЯДОК ЗАПОЛНЕНИЯ РАЗДЕЛА I </t>
  </si>
  <si>
    <t>«РЕАЛИЗАЦИЯ ПРОДУКЦИИ РАСТЕНИЕВОДСТВА»</t>
  </si>
  <si>
    <t>9. По строкам с 010 по 027 таблицы 1 отражается количество и стоимость реализованных культур зерновых и зернобобовых в весе после доработки по всем каналам реализации (комбинатам хлебопродуктов, комбикормовым заводам, на рынках, в счет оплаты труда работникам своей организации и по другим каналам реализации) и их остатки на конец отчетного периода.</t>
  </si>
  <si>
    <t>В графах 1 и 2 таблицы 1 не отражается количество и стоимость культур зерновых и зернобобовых, сданных организацией на хранение комбинатам хлебопродуктов, а также в обмен на зернофураж или комбикорм.</t>
  </si>
  <si>
    <t>По строке 022 в графах 1 и 2 таблицы 1 отражается количество и стоимость реализованных прочих видов зерновых культур, не перечисленных по строкам с 011 по 021 (смеси зерна колосовых культур: пшеницы, ржи, ячменя, различные гибриды (кроме тритикале)).</t>
  </si>
  <si>
    <t>11. По строке 027 в графах 1 и 2 таблицы 1 отражается количество и стоимость реализованных культур кормовых зерновых и зернобобовых (вики и виковых смесей, кормового люпина, пелюшки, смесей кормовых зерновых и зернобобовых).</t>
  </si>
  <si>
    <t>12. В графе 3 по строкам 010, 023 и 027 таблицы 1 отражаются данные о наличии культур зерновых и зернобобовых, находящихся в сельскохозяйственной организации на конец отчетного периода, а также переданных комбинатам хлебопродуктов на хранение и для переработки на давальческих условиях.</t>
  </si>
  <si>
    <t>13. По строкам с 030 по 038 в графах 1 и 2 таблицы 1 отражается количество и стоимость реализованных семян, используемых для экстракции пищевых или технических жиров и масел независимо от их применения, в том числе и для посева или для других целей и в графе 3 – их остатки на конец отчетного периода.</t>
  </si>
  <si>
    <t>14. По строке 040 в графах 1 и 2 таблицы 1 отражается количество и стоимость реализованной мяты перечной, лаванды настоящей, жасмина крупноцветного, кориандра, фенхеля, тмина, аниса и других растений, используемых для получения эфирных масел и в парфюмерии.</t>
  </si>
  <si>
    <t>15. По строке 050 в графах 1 и 2 таблицы 1 отражается количество и стоимость реализованной календулы лекарственной (ноготков), ромашки аптечной, валерианы лекарственной, череды трехраздельной, зверобоя обыкновенного и других растений, применяемых в медицине.</t>
  </si>
  <si>
    <t>16. По строке 060 в графе 1 таблицы 1 отражается количество реализованной свеклы сахарной в зачетной массе, в графе 2 – ее стоимость с учетом качества продукции, включая надбавки к цене, в графе 3 – остатки на конец отчетного периода в физической массе.</t>
  </si>
  <si>
    <t>17. По строке 070 в графе 1 таблицы 1 отражается количество реализованного волокна льна-долгунца (льнотреста в пересчете на волокно по соответствующим коэффициентам в зависимости от качества продукции), в графе 2 – его стоимость.</t>
  </si>
  <si>
    <t>По строке 071 в графе 1 таблицы 1 отражается количество реализованной льнотресты, в графе 2 – ее стоимость с учетом надбавок или скидок за качество продукции.</t>
  </si>
  <si>
    <t>18. По строке 090 в графах 1 и 2 таблицы 1 отражается количество и стоимость реализованных овощей листовых и стеблевидных, плодовых, корнеплодных, клубнеплодных, а также культур овощных луковичных, в графе 3 – данные о наличии в сельскохозяйственной организации овощей свежих на конец отчетного периода.</t>
  </si>
  <si>
    <t>По строке 095 в графах 1 и 2 таблицы 1 отражается количество и стоимость реализованной капусты всех видов и сортов.</t>
  </si>
  <si>
    <t>По строке 103 в графах 1 и 2 таблицы 1 отражается количество и стоимость реализованных перцев стручковых острых (чили) и сладких свежих.</t>
  </si>
  <si>
    <t>19. По строке 120 в графах 1 и 2 таблицы 1 отражается количество и стоимость реализованных фруктов семечковых и косточковых, а также ягод (малина, клубника, смородина, крыжовник, ежевика, клюква культивируемая, черника и голубика садовые и другие).</t>
  </si>
  <si>
    <t>20. По строке 130 в графе 2 таблицы 1 отражается стоимость реализованной травяной муки, грубых и сочных кормов, семян трав, культур кормовых, цветов на срез, горшечной продукции, цветочной рассады, саженцев декоративных деревьев и кустарников и так далее.</t>
  </si>
  <si>
    <t xml:space="preserve">ПОРЯДОК ЗАПОЛНЕНИЯ РАЗДЕЛА II </t>
  </si>
  <si>
    <t>«РЕАЛИЗАЦИЯ ПРОДУКЦИИ ЖИВОТНОВОДСТВА»</t>
  </si>
  <si>
    <t>22. По строке 160 в графах 1 и 2 отражается количество и стоимость реализованного скота и птицы (кроме племенного маточного поголовья скота и родительского стада кур).</t>
  </si>
  <si>
    <t>По строкам с 161 по 166, 168 в графах 1 и 2 отражается количество и стоимость реализованного скота и птицы на убой в живом весе. Количество и стоимость племенных телят, выбракованных и реализованных на мясо, отражается по строкам 160 и 161.</t>
  </si>
  <si>
    <t>В графе 3 по строкам с 160 по 166, 168 отражается количество скота и птицы в убойном весе из ранее забитых в организации, но на конец отчетного периода по каким-либо причинам не реализованных. Количество скота и птицы, оставшихся в организации на доращивании и откорме, в графе 3 не отражается.</t>
  </si>
  <si>
    <t>23. По строке 166 в графах 1 и 2 отражается количество и стоимость реализованных животных прочих (01.414) (кроликов, прочей сельскохозяйственной птицы (например, перепелок, страусов, фазанов) и других животных).</t>
  </si>
  <si>
    <t>24. По строке 167 в графах 1 и 2 отражается количество и стоимость скота и птицы (включая племенной молодняк), проданных другим организациям, населению с целью дальнейшего его выращивания и откорма, получения продукции животноводства.</t>
  </si>
  <si>
    <t>25. По строке 168 в графах 1 и 2 отражается количество и стоимость реализованных на убой в живом весе лошадей племенных и пользовательных.</t>
  </si>
  <si>
    <t>26. По строке 171 в графах 1 и 2 отражается количество и стоимость реализованного племенного маточного поголовья крупного рогатого скота (быки-производители и коровы основного стада), при наличии племенного свидетельства.</t>
  </si>
  <si>
    <t>27. По строке 172 в графах 1 и 2 отражается количество и стоимость реализованного племенного маточного поголовья свиней (свиноматки и хряки основного стада), при наличии племенного свидетельства.</t>
  </si>
  <si>
    <t>28. По строке 173 в графах 1 и 2 отражается количество и стоимость реализованного родительского стада кур, при наличии племенного свидетельства.</t>
  </si>
  <si>
    <t>29. По строке 180 в графах 1 и 2 отражаются данные о реализации молока (в пересчете на базисную жирность) собственного производства. В эту строку не включаются данные о реализации молока, закупленного у населения для последующей его сдачи молокоперерабатывающим организациям. В графе 3 приводятся данные об остатках молока в физическом весе, имеющегося в организации на конец отчетного периода.</t>
  </si>
  <si>
    <t>30. По строке 190 в графах 1 и 2 отражается количество и стоимость реализованных яиц на продовольственные цели, промышленную переработку, а также проданных другим организациям на инкубацию. Количество яиц, используемых на инкубацию непосредственно в организации по этой строке не отражается. В графе 3 приводятся данные о наличии яиц в организации на конец отчетного периода.</t>
  </si>
  <si>
    <t>31. По строке 220 в графе 2 также отражается стоимость реализованных шкур, полученных от убоя скота в организации, пуха-пера, воска, прополиса, волоса, щетины, навоза, а также стоимость скота, реализованного биофабрикам, другим организациям на корм зверям и так далее.</t>
  </si>
  <si>
    <r>
      <t>Примечание.</t>
    </r>
    <r>
      <rPr>
        <sz val="8"/>
        <color indexed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</si>
  <si>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ГОСУДАРСТВЕННАЯ СТАТИСТИЧЕСКАЯ ОТЧЕТНОСТЬ</t>
  </si>
  <si>
    <t>КОНФИДЕНЦИАЛЬНОСТЬ ГАРАНТИРУЕТСЯ ПОЛУЧАТЕЛЕМ ИНФОРМАЦИИ</t>
  </si>
  <si>
    <t>г.</t>
  </si>
  <si>
    <t>(подпись)</t>
  </si>
  <si>
    <t>ОТЧЕТ</t>
  </si>
  <si>
    <t>Срок представления</t>
  </si>
  <si>
    <t>Код формы по ОКУД</t>
  </si>
  <si>
    <t>Почтовый адрес (фактический)</t>
  </si>
  <si>
    <t>Учетный номер плательщика
(УНП)</t>
  </si>
  <si>
    <t>А</t>
  </si>
  <si>
    <t>Б</t>
  </si>
  <si>
    <t>(инициалы, фамилия)</t>
  </si>
  <si>
    <t>Представляют респонденты</t>
  </si>
  <si>
    <t>1</t>
  </si>
  <si>
    <t>РАЗДЕЛ II</t>
  </si>
  <si>
    <t>РЕАЛИЗАЦИЯ ПРОДУКЦИИ ЖИВОТНОВОДСТВА</t>
  </si>
  <si>
    <t>РАЗДЕЛ I</t>
  </si>
  <si>
    <t>РЕАЛИЗАЦИЯ ПРОДУКЦИИ РАСТЕНИЕВОДСТВА</t>
  </si>
  <si>
    <t>Перейти к Указаниям по заполнению формы</t>
  </si>
  <si>
    <t>УТВЕРЖДЕНО</t>
  </si>
  <si>
    <t>Постановление</t>
  </si>
  <si>
    <t>Национального</t>
  </si>
  <si>
    <t>статистического комитета</t>
  </si>
  <si>
    <t>Республики Беларусь</t>
  </si>
  <si>
    <t>Полное наименование юридического лица</t>
  </si>
  <si>
    <t>Полное наименование обособленного подразделения юридического лица</t>
  </si>
  <si>
    <t>Регистрационный номер респондента в статистическом регистре (ОКПО)</t>
  </si>
  <si>
    <t xml:space="preserve">Перейти к заполнению формы </t>
  </si>
  <si>
    <t>ОБЩИЕ ПОЛОЖЕНИЯ</t>
  </si>
  <si>
    <t>за</t>
  </si>
  <si>
    <t>Годовая</t>
  </si>
  <si>
    <t>Форма 1-сх (реализация)</t>
  </si>
  <si>
    <t>2</t>
  </si>
  <si>
    <t>тонн</t>
  </si>
  <si>
    <t> </t>
  </si>
  <si>
    <t>15 января</t>
  </si>
  <si>
    <t>тонн </t>
  </si>
  <si>
    <t>x</t>
  </si>
  <si>
    <t>в натуральном выражении</t>
  </si>
  <si>
    <t>Реализовано</t>
  </si>
  <si>
    <t xml:space="preserve">реализовано на убой: </t>
  </si>
  <si>
    <t>Единица измерения</t>
  </si>
  <si>
    <t>B</t>
  </si>
  <si>
    <t xml:space="preserve">УКАЗАНИЯ </t>
  </si>
  <si>
    <t xml:space="preserve">ГЛАВА 1 </t>
  </si>
  <si>
    <t xml:space="preserve">ГЛАВА 2 </t>
  </si>
  <si>
    <t xml:space="preserve">ГЛАВА 3 </t>
  </si>
  <si>
    <t xml:space="preserve"> </t>
  </si>
  <si>
    <t>о реализации сельскохозяйственной продукции</t>
  </si>
  <si>
    <t>Электронный адрес (www, e-mail)</t>
  </si>
  <si>
    <t>Таблица 1</t>
  </si>
  <si>
    <t>Код строки</t>
  </si>
  <si>
    <t>плоды ягодных культур (01.13.23.300)</t>
  </si>
  <si>
    <t>х</t>
  </si>
  <si>
    <t>Таблица 2</t>
  </si>
  <si>
    <t>тысяч штук</t>
  </si>
  <si>
    <t>(дата составления государственной
статистической отчетности)</t>
  </si>
  <si>
    <t>по заполнению формы государственной статистической отчетности 1-сх (реализация) «Отчет о реализации сельскохозяйственной продукции»</t>
  </si>
  <si>
    <t>* При отсутствии по месту нахождения респондента отдела статистики в районе (городе) государственная статистическая отчетность представляется в главное статистическое управление области.</t>
  </si>
  <si>
    <t>Остаток на конец отчетного периода, тонн</t>
  </si>
  <si>
    <t>в том числе:</t>
  </si>
  <si>
    <t xml:space="preserve">из них: </t>
  </si>
  <si>
    <t>из них:</t>
  </si>
  <si>
    <t>Прочая продукция растениеводства</t>
  </si>
  <si>
    <t xml:space="preserve">в том числе: </t>
  </si>
  <si>
    <t>продано с целью выращивания и откорма</t>
  </si>
  <si>
    <t>Прочая продукция животноводства</t>
  </si>
  <si>
    <t>Продукция животноводства – всего (сумма строк 160, 170, с 180 по 220)</t>
  </si>
  <si>
    <t>3</t>
  </si>
  <si>
    <t>РАЗДЕЛ III</t>
  </si>
  <si>
    <t>Таблица 3</t>
  </si>
  <si>
    <t>Наименование показателя</t>
  </si>
  <si>
    <t>растениеводства</t>
  </si>
  <si>
    <t>животноводства</t>
  </si>
  <si>
    <t>При реализации сельскохозяйственной продукции промышленным перерабатывающим организациям, организациям потребительской кооперации и другим заготовительным организациям количество реализованной продукции отражается в зачетном весе, принятом к оплате, на рынке и по другим каналам реализации – в фактически оплаченном физическом весе.</t>
  </si>
  <si>
    <t>В стоимость реализованной сельскохозяйственной продукции включаются надбавки (скидки) к ценам с учетом качества продукции и не включаются субсидии (включая надбавки), выделенные из бюджета, расходы, связанные с транспортировкой, погрузкой и разгрузкой продукции, налог на добавленную стоимость.</t>
  </si>
  <si>
    <t>Данные о продукции, поставленной в качестве сырья для переработки в собственные подсобные производства, в отчете отражаются в стоимостном выражении по себестоимости.</t>
  </si>
  <si>
    <t>Стоимость яиц, использованных на корм зверям, отражается по строке 220 в графе 2.</t>
  </si>
  <si>
    <t>31.05.2016 № 50</t>
  </si>
  <si>
    <t xml:space="preserve">юридические лица (кроме микроорганизаций и крестьянских (фермерских) хозяйств), их обособленные подразделения, имеющие отдельный баланс, осуществляющие сельскохозяйственную деятельность и имеющие площадь сельскохозяйственных земель 300 и более гектаров и (или) численность скота и птицы в пересчете на условное поголовье скота 100 и более голов: </t>
  </si>
  <si>
    <t xml:space="preserve">в виде электронного документа – с использованием специализированного программного обеспечения, размещенного на сайте http://www.belstat.gov.by, </t>
  </si>
  <si>
    <t>Главному статистическому управлению города Минска; отделу статистики в районе (городе) главного статистического управления области*</t>
  </si>
  <si>
    <t>Территория нахождения структурного подразделения</t>
  </si>
  <si>
    <t>(наименование района, города областного подчинения)</t>
  </si>
  <si>
    <t>Реализация и остатки продукции растениеводства</t>
  </si>
  <si>
    <t>рублей</t>
  </si>
  <si>
    <t>ультуры зерновые – всего (01.102) (сумма строк с 011 по 022)</t>
  </si>
  <si>
    <t>рожь. озимая (01.11.32.100)</t>
  </si>
  <si>
    <t>пшеница озимая (01.105)</t>
  </si>
  <si>
    <t>пшеница яровая (01.106)</t>
  </si>
  <si>
    <t>тритикале озимая (01.11.49.110)</t>
  </si>
  <si>
    <t>тритикале яровая (01.11.49.120)</t>
  </si>
  <si>
    <t>ячмень озимый (01.11.31.100)</t>
  </si>
  <si>
    <t>ячмень яровой (01.11.31.200)</t>
  </si>
  <si>
    <t>овес (01.11.33)</t>
  </si>
  <si>
    <t>гречиха (01.11.49.910)</t>
  </si>
  <si>
    <t>просо (01.11.42)</t>
  </si>
  <si>
    <t>кукуруза (01.11.2)</t>
  </si>
  <si>
    <t>культуры зерновые прочие (01.11.49.990)</t>
  </si>
  <si>
    <t>Культуры бобовые сушеные – всего (01.11.7)</t>
  </si>
  <si>
    <t>горох сушеный (01.11.75)</t>
  </si>
  <si>
    <t>фасоль сушеная (01.11.71)</t>
  </si>
  <si>
    <t>Культуры кормовые зерновые и зернобобовые (01.103)</t>
  </si>
  <si>
    <t>Семена горчицы (01.11.92)</t>
  </si>
  <si>
    <t>Семена льна-долгунца (01.11.91.200)</t>
  </si>
  <si>
    <t>Семена рапса озимого (01.11.93.100)</t>
  </si>
  <si>
    <t>Семена рапса ярового (01.11.93.200)</t>
  </si>
  <si>
    <t>Семена подсолнечника (01.11.95)</t>
  </si>
  <si>
    <t>Семена масличной редьки (01.11.99.300)</t>
  </si>
  <si>
    <t>Бобы соевые (01.11.81)</t>
  </si>
  <si>
    <t>Семена сурепицы (01.11.99.200)</t>
  </si>
  <si>
    <t>Семена льна-кудряша масличного (01.11.91.100)</t>
  </si>
  <si>
    <t>Растения эфиромасличные (01.28.30.100)</t>
  </si>
  <si>
    <t>Растения лекарственные (01.28.30.200)</t>
  </si>
  <si>
    <t>Свекла сахарная (01.13.71)</t>
  </si>
  <si>
    <t>Волокно льна-долгунца (лен-моченец) (01.16.19.120)</t>
  </si>
  <si>
    <t>Треста льна-долгунца (01.16.19.130)</t>
  </si>
  <si>
    <t>Картофель (01.13.51)</t>
  </si>
  <si>
    <t>Овощи – всего (01.107)</t>
  </si>
  <si>
    <t>томаты (помидоры) (01.13.34)</t>
  </si>
  <si>
    <t>огурцы и корнишоны (01.13.32)</t>
  </si>
  <si>
    <t>лук репчатый (01.13.43.100)</t>
  </si>
  <si>
    <t>чеснок (01.13.42)</t>
  </si>
  <si>
    <t>капуста (01.108)</t>
  </si>
  <si>
    <t>морковь столовая (01.13.41.100)</t>
  </si>
  <si>
    <t>свекла столовая (01.13.49.100)</t>
  </si>
  <si>
    <t>горох зеленый (01.11.62)</t>
  </si>
  <si>
    <t>лук-севок (01.13.44.200)</t>
  </si>
  <si>
    <t>Из строки 090 – овощи защищенного грунта, всего</t>
  </si>
  <si>
    <t>перцы стручковые острые (чили) и сладкие, свежие (01.13.31)</t>
  </si>
  <si>
    <t>баклажаны (01.13.33)</t>
  </si>
  <si>
    <t>Фрукты и ягоды – всего (01.109)</t>
  </si>
  <si>
    <t>фрукты семечковые (01.111)</t>
  </si>
  <si>
    <t>Продукция растениеводства – всего (сумма строк 010, 023, 027, с 030 по 090 (кроме 071), 120, 130)</t>
  </si>
  <si>
    <t>Использование отдельных видов продукции растениеводства на 
внутрихозяйственные цели и переработку, потери продукции</t>
  </si>
  <si>
    <t>Расход</t>
  </si>
  <si>
    <t>на корм скоту и птице</t>
  </si>
  <si>
    <t>на семена</t>
  </si>
  <si>
    <t>передано в переработку</t>
  </si>
  <si>
    <t>переработано в организации</t>
  </si>
  <si>
    <t>потери</t>
  </si>
  <si>
    <t>4</t>
  </si>
  <si>
    <t>5</t>
  </si>
  <si>
    <t>Культуры зерновые и зернобобовые</t>
  </si>
  <si>
    <t>Мука, крупа, отруби и другие продукты переработки зерна</t>
  </si>
  <si>
    <t>Картофель</t>
  </si>
  <si>
    <t>Овощи</t>
  </si>
  <si>
    <t>Фрукты и ягоды</t>
  </si>
  <si>
    <t>в стоимостном выражении, рублей</t>
  </si>
  <si>
    <t>Остаток на конец отчетного периода</t>
  </si>
  <si>
    <t>Скот и птица – всего (01.401) 
(сумма строк с 161 по 166, 168 и 167)</t>
  </si>
  <si>
    <t>крупного рогатого скота (01.403)</t>
  </si>
  <si>
    <t>свиней (01.46.10)</t>
  </si>
  <si>
    <t>птицы сельскохозяйственной (01.47.1)</t>
  </si>
  <si>
    <t>овец (01.45.11)</t>
  </si>
  <si>
    <t>коз (01.45.12)</t>
  </si>
  <si>
    <t>животных прочих (01.414)</t>
  </si>
  <si>
    <t>лошадей (01.407)</t>
  </si>
  <si>
    <t>Племенной скот и птица – всего</t>
  </si>
  <si>
    <t>крупный рогатый скот (01.403)</t>
  </si>
  <si>
    <t>свиньи (01.46.10)</t>
  </si>
  <si>
    <t>куры яичных пород родительского стада (01.47.11.100)</t>
  </si>
  <si>
    <t>Молоко (01.411)</t>
  </si>
  <si>
    <t>Яйца (01.47.2)</t>
  </si>
  <si>
    <t>Шерсть, стриженная овечья, немытая (включая промытую руном) (01.45.30.100)</t>
  </si>
  <si>
    <t>Мед. натуральный (01.49.21)</t>
  </si>
  <si>
    <t>СПРАВОЧНАЯ ИНФОРМАЦИЯ</t>
  </si>
  <si>
    <t>Сумма, рублей</t>
  </si>
  <si>
    <t>Продукция, поставленная в качестве сырья для переработки в собственные подсобные производства (за исключением данных по реализации льноволокна и мяса птицы) – всего (сумма строк 250 и 260)</t>
  </si>
  <si>
    <t xml:space="preserve">Руководитель респондента </t>
  </si>
  <si>
    <t xml:space="preserve">или уполномоченный на составление </t>
  </si>
  <si>
    <t xml:space="preserve">и представление первичных </t>
  </si>
  <si>
    <t>статистических данных работник респондента</t>
  </si>
  <si>
    <t>(должность)</t>
  </si>
  <si>
    <t>Юридические лица, обособленные подразделения юридических лиц, имеющие отдельный баланс, составляют отчет, включая данные по входящим в их структуру подразделениям, расположенным на одной с ними территории (район области, город областного подчинения).</t>
  </si>
  <si>
    <t>Юридические лица, обособленные подразделения юридических лиц, имеющие отдельный баланс, в структуре которых имеются подразделения, расположенные на другой территории (район области, город областного подчинения), составляют отдельный отчет по всем структурным подразделениям, находящимся в пределах одной территории, при этом в реквизите «Сведения о респонденте» по строке «Территория нахождения структурного подразделения» указывается фактическое место нахождения данных подразделений (наименование района, города областного подчинения).</t>
  </si>
  <si>
    <t>3. Данные в отчете заполняются на основании данных:</t>
  </si>
  <si>
    <t>3.1. приемных квитанций и накладных на отпуск товаров за наличный расчет по формам согласно приложениям 5–16 к приказу Министерства сельского хозяйства и продовольствия Республики Беларусь от 1 июля 2011 г. № 267 «Об установлении примерных бланков специализированных форм товарно-транспортных накладных и приемных квитанций для сельскохозяйственных и перерабатывающих сельскохозяйственную продукцию организаций»;</t>
  </si>
  <si>
    <t>3.3. товарно-транспортных накладных, других первичных учетных и иных документов.</t>
  </si>
  <si>
    <t>10. По строке 023 в графах 1 и 2 таблицы 1 отражается количество и стоимость реализованных сушеных гороха, фасоли, бобов конских и чечевицы, смесей зернобобовых культур на зерно и семена в полной спелости.</t>
  </si>
  <si>
    <t>21. По строкам с 151 по 155 таблицы 2 отражаются:</t>
  </si>
  <si>
    <t>в графах 1 и 2 – количество использованных на внутрихозяйственные нужды (на корм скоту и птице, семена) культур зерновых и зернобобовых, муки, крупы, отрубей и других продуктов переработки зерна, картофеля, овощей, фруктов и ягод;</t>
  </si>
  <si>
    <t>в графах 3 и 4 – количество культур зерновых и зернобобовых, картофеля, овощей, фруктов и ягод соответственно, переданных в переработку сторонним организациям и переработанных в своей организации;</t>
  </si>
  <si>
    <t>в графе 5 – потери продукции, образовавшиеся при хранении, признанные в качестве затрат организации (включая потери в пределах установленных норм естественной убыли), списание с баланса которых оформлено в установленном порядке. Потери, взыскиваемые с виновных лиц, которые обязаны возместить организации причиненный ущерб в натуре или возместить его стоимость в деньгах, в данной графе не отражаются.</t>
  </si>
  <si>
    <t>По строке 151 в графе 1 отражается количество культур зерновых и зернобобовых, скормленных скоту и птице, включая зерно плющеное. Количество комбикорма, скормленного скоту и птице, отражается по строке 152 в графе 1.</t>
  </si>
  <si>
    <t>Количество продукции, использованной на внутрихозяйственные нужды, по строкам с 151 по 155 отражается с учетом продукции, приобретенной со стороны.</t>
  </si>
  <si>
    <t>0621011</t>
  </si>
  <si>
    <t>Отчет в виде электронного документа подписывается электронной цифровой подписью,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Беларусь.</t>
  </si>
  <si>
    <t>Форма действует с 01.01.2021 года</t>
  </si>
  <si>
    <t>Указания по заполнению формы действуют с 01.01.2021 года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</si>
  <si>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</t>
  </si>
  <si>
    <t>Наименование показателя (код по СК 21.002-2015)</t>
  </si>
  <si>
    <t>Наименование показателя 
(код по СК 21.002-2015)</t>
  </si>
  <si>
    <t>(контактный номер телефона,
  адрес электронной почты)</t>
  </si>
  <si>
    <t>1. Государственную статистическую отчетность по форме 1-сх (реализация) «Отчет о реализации сельскохозяйственной продукции» (далее – отчет) представляют юридические лица (кроме микроорганизаций и крестьянских (фермерских) хозяйств), их обособленные подразделения, имеющие отдельный баланс, осуществляющие сельскохозяйственную деятельность (коды 011, 012, 013, 014, 015 общегосударственного классификатора Республики Беларусь ОКРБ 005-2011 «Виды экономической деятельности», утвержденного постановлением Государственного комитета по стандартизации Республики Беларусь от 5 декабря 2011 г. № 85) и имеющие площадь сельскохозяйственных земель 300 и более гектаров и (или) численность скота и птицы в пересчете на условное поголовье скота 100 и более голов (далее, если не определено иное, – организации).</t>
  </si>
  <si>
    <t>2. Представление отчета в виде электронного документа осуществляется с использованием специализированного программного обеспечения,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http://www.belstat.gov.by.</t>
  </si>
  <si>
    <t>4. При заполнении отчета следует руководствоваться статистическим классификатором СК 21.002-2015 «Сельскохозяйственная продукция», утвержденным постановлением Национального статистического комитета Республики Беларусь от 23 марта 2015 г. № 14 (далее – СК 21.002-2015).</t>
  </si>
  <si>
    <t>СК 21.002-2015 размещен на официальном сайте Национального статистического комитета в глобальной компьютерной сети Интернет http://www.belstat.gov.by в рубрике «Классификаторы».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</si>
</sst>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\100"/>
    <numFmt numFmtId="185" formatCode="\200"/>
    <numFmt numFmtId="186" formatCode="_(* #,##0.0_);_(* \-#,##0.0_);_(* &quot;-&quot;??_);_(@_)"/>
    <numFmt numFmtId="187" formatCode="[$-FC19]d\ mmmm\ yyyy\ &quot;г.&quot;"/>
    <numFmt numFmtId="188" formatCode="[$-F800]dddd\,\ mmmm\ dd\,\ yyyy"/>
    <numFmt numFmtId="189" formatCode="_(#,##0_);_(\ \-#,##0_);_(&quot;-&quot;??_);_(@_)"/>
    <numFmt numFmtId="190" formatCode="_(#,##0.0_);_(\ \-#,##0.0_);_(&quot;-&quot;??_);_(@_)"/>
  </numFmts>
  <fonts count="50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6.5"/>
      <name val="Tahoma"/>
      <family val="2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25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49" fontId="8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horizontal="right"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49" fontId="1" fillId="33" borderId="14" xfId="0" applyNumberFormat="1" applyFont="1" applyFill="1" applyBorder="1" applyAlignment="1" applyProtection="1">
      <alignment horizontal="center" vertical="center"/>
      <protection hidden="1"/>
    </xf>
    <xf numFmtId="0" fontId="3" fillId="33" borderId="14" xfId="0" applyFont="1" applyFill="1" applyBorder="1" applyAlignment="1" applyProtection="1">
      <alignment horizontal="center" vertical="center"/>
      <protection hidden="1"/>
    </xf>
    <xf numFmtId="0" fontId="1" fillId="33" borderId="14" xfId="0" applyNumberFormat="1" applyFont="1" applyFill="1" applyBorder="1" applyAlignment="1" applyProtection="1">
      <alignment horizontal="center" vertical="center"/>
      <protection hidden="1"/>
    </xf>
    <xf numFmtId="0" fontId="2" fillId="33" borderId="14" xfId="0" applyNumberFormat="1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0" fontId="11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4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1" fillId="33" borderId="0" xfId="0" applyFont="1" applyFill="1" applyBorder="1" applyAlignment="1" applyProtection="1">
      <alignment horizontal="right"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vertical="center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2" fillId="34" borderId="24" xfId="0" applyFont="1" applyFill="1" applyBorder="1" applyAlignment="1" applyProtection="1">
      <alignment vertical="center"/>
      <protection hidden="1"/>
    </xf>
    <xf numFmtId="0" fontId="2" fillId="34" borderId="25" xfId="0" applyFont="1" applyFill="1" applyBorder="1" applyAlignment="1" applyProtection="1">
      <alignment vertical="center"/>
      <protection hidden="1"/>
    </xf>
    <xf numFmtId="0" fontId="2" fillId="34" borderId="19" xfId="0" applyFont="1" applyFill="1" applyBorder="1" applyAlignment="1" applyProtection="1">
      <alignment vertical="center"/>
      <protection hidden="1"/>
    </xf>
    <xf numFmtId="0" fontId="2" fillId="34" borderId="20" xfId="0" applyFont="1" applyFill="1" applyBorder="1" applyAlignment="1" applyProtection="1">
      <alignment vertical="center"/>
      <protection hidden="1"/>
    </xf>
    <xf numFmtId="0" fontId="2" fillId="34" borderId="22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2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top" wrapText="1"/>
      <protection hidden="1"/>
    </xf>
    <xf numFmtId="0" fontId="2" fillId="33" borderId="18" xfId="0" applyFont="1" applyFill="1" applyBorder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8" fillId="33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 wrapText="1"/>
      <protection/>
    </xf>
    <xf numFmtId="183" fontId="2" fillId="34" borderId="0" xfId="0" applyNumberFormat="1" applyFont="1" applyFill="1" applyBorder="1" applyAlignment="1" applyProtection="1">
      <alignment vertical="center"/>
      <protection hidden="1"/>
    </xf>
    <xf numFmtId="1" fontId="2" fillId="34" borderId="0" xfId="0" applyNumberFormat="1" applyFont="1" applyFill="1" applyBorder="1" applyAlignment="1" applyProtection="1">
      <alignment vertical="center" wrapText="1"/>
      <protection hidden="1"/>
    </xf>
    <xf numFmtId="0" fontId="2" fillId="35" borderId="0" xfId="0" applyNumberFormat="1" applyFont="1" applyFill="1" applyBorder="1" applyAlignment="1" applyProtection="1">
      <alignment vertical="center"/>
      <protection/>
    </xf>
    <xf numFmtId="1" fontId="2" fillId="35" borderId="0" xfId="0" applyNumberFormat="1" applyFont="1" applyFill="1" applyBorder="1" applyAlignment="1" applyProtection="1">
      <alignment vertical="center" wrapText="1"/>
      <protection hidden="1"/>
    </xf>
    <xf numFmtId="0" fontId="2" fillId="35" borderId="0" xfId="0" applyNumberFormat="1" applyFont="1" applyFill="1" applyBorder="1" applyAlignment="1" applyProtection="1">
      <alignment vertical="center" wrapText="1"/>
      <protection/>
    </xf>
    <xf numFmtId="0" fontId="2" fillId="35" borderId="0" xfId="0" applyFont="1" applyFill="1" applyAlignment="1">
      <alignment vertical="center" wrapText="1"/>
    </xf>
    <xf numFmtId="0" fontId="12" fillId="32" borderId="0" xfId="0" applyFont="1" applyFill="1" applyAlignment="1" applyProtection="1">
      <alignment vertical="center" wrapText="1"/>
      <protection hidden="1"/>
    </xf>
    <xf numFmtId="0" fontId="10" fillId="35" borderId="0" xfId="0" applyFont="1" applyFill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0" fontId="13" fillId="35" borderId="0" xfId="0" applyFont="1" applyFill="1" applyBorder="1" applyAlignment="1">
      <alignment horizontal="justify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justify" vertical="center" wrapText="1"/>
    </xf>
    <xf numFmtId="0" fontId="2" fillId="34" borderId="0" xfId="0" applyNumberFormat="1" applyFont="1" applyFill="1" applyBorder="1" applyAlignment="1" applyProtection="1">
      <alignment horizontal="left" vertical="center" wrapText="1" indent="1"/>
      <protection/>
    </xf>
    <xf numFmtId="0" fontId="2" fillId="34" borderId="0" xfId="0" applyFont="1" applyFill="1" applyBorder="1" applyAlignment="1" applyProtection="1">
      <alignment vertical="center"/>
      <protection hidden="1"/>
    </xf>
    <xf numFmtId="0" fontId="11" fillId="34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/>
    </xf>
    <xf numFmtId="172" fontId="1" fillId="34" borderId="21" xfId="0" applyNumberFormat="1" applyFont="1" applyFill="1" applyBorder="1" applyAlignment="1" applyProtection="1">
      <alignment horizontal="left" vertical="center"/>
      <protection hidden="1" locked="0"/>
    </xf>
    <xf numFmtId="0" fontId="10" fillId="34" borderId="21" xfId="0" applyFont="1" applyFill="1" applyBorder="1" applyAlignment="1" applyProtection="1">
      <alignment vertical="center"/>
      <protection hidden="1"/>
    </xf>
    <xf numFmtId="0" fontId="11" fillId="34" borderId="21" xfId="0" applyFont="1" applyFill="1" applyBorder="1" applyAlignment="1" applyProtection="1">
      <alignment vertical="center"/>
      <protection hidden="1"/>
    </xf>
    <xf numFmtId="0" fontId="1" fillId="34" borderId="21" xfId="0" applyFont="1" applyFill="1" applyBorder="1" applyAlignment="1" applyProtection="1">
      <alignment vertical="center"/>
      <protection hidden="1"/>
    </xf>
    <xf numFmtId="0" fontId="11" fillId="34" borderId="21" xfId="0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wrapText="1"/>
      <protection hidden="1"/>
    </xf>
    <xf numFmtId="0" fontId="2" fillId="34" borderId="1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distributed"/>
    </xf>
    <xf numFmtId="0" fontId="13" fillId="34" borderId="16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top"/>
      <protection hidden="1"/>
    </xf>
    <xf numFmtId="0" fontId="2" fillId="33" borderId="0" xfId="0" applyFont="1" applyFill="1" applyBorder="1" applyAlignment="1" applyProtection="1">
      <alignment vertical="top"/>
      <protection hidden="1"/>
    </xf>
    <xf numFmtId="0" fontId="2" fillId="33" borderId="19" xfId="0" applyFont="1" applyFill="1" applyBorder="1" applyAlignment="1" applyProtection="1">
      <alignment vertical="top"/>
      <protection hidden="1"/>
    </xf>
    <xf numFmtId="0" fontId="2" fillId="33" borderId="25" xfId="0" applyFont="1" applyFill="1" applyBorder="1" applyAlignment="1" applyProtection="1">
      <alignment horizontal="left" vertical="top"/>
      <protection hidden="1"/>
    </xf>
    <xf numFmtId="0" fontId="2" fillId="33" borderId="0" xfId="0" applyFont="1" applyFill="1" applyBorder="1" applyAlignment="1" applyProtection="1">
      <alignment horizontal="left" vertical="top"/>
      <protection hidden="1"/>
    </xf>
    <xf numFmtId="0" fontId="2" fillId="33" borderId="19" xfId="0" applyFont="1" applyFill="1" applyBorder="1" applyAlignment="1" applyProtection="1">
      <alignment horizontal="left" vertical="top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1" fillId="33" borderId="25" xfId="0" applyFont="1" applyFill="1" applyBorder="1" applyAlignment="1" applyProtection="1">
      <alignment horizontal="left" vertical="center" indent="1"/>
      <protection locked="0"/>
    </xf>
    <xf numFmtId="0" fontId="1" fillId="33" borderId="0" xfId="0" applyFont="1" applyFill="1" applyBorder="1" applyAlignment="1" applyProtection="1">
      <alignment horizontal="left" vertical="center" indent="1"/>
      <protection locked="0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 indent="1"/>
      <protection locked="0"/>
    </xf>
    <xf numFmtId="0" fontId="2" fillId="33" borderId="0" xfId="0" applyFont="1" applyFill="1" applyBorder="1" applyAlignment="1" applyProtection="1">
      <alignment horizontal="right" vertical="center"/>
      <protection/>
    </xf>
    <xf numFmtId="173" fontId="2" fillId="33" borderId="0" xfId="0" applyNumberFormat="1" applyFont="1" applyFill="1" applyBorder="1" applyAlignment="1" applyProtection="1">
      <alignment horizontal="right" vertical="center"/>
      <protection/>
    </xf>
    <xf numFmtId="0" fontId="13" fillId="34" borderId="0" xfId="0" applyFont="1" applyFill="1" applyBorder="1" applyAlignment="1">
      <alignment horizontal="justify" vertical="center"/>
    </xf>
    <xf numFmtId="0" fontId="13" fillId="34" borderId="0" xfId="0" applyNumberFormat="1" applyFont="1" applyFill="1" applyBorder="1" applyAlignment="1">
      <alignment horizontal="justify" vertical="center"/>
    </xf>
    <xf numFmtId="0" fontId="13" fillId="34" borderId="0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vertical="top" wrapText="1"/>
      <protection hidden="1"/>
    </xf>
    <xf numFmtId="0" fontId="2" fillId="34" borderId="0" xfId="0" applyFont="1" applyFill="1" applyBorder="1" applyAlignment="1" applyProtection="1">
      <alignment horizontal="right" vertical="center" wrapText="1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49" fontId="2" fillId="33" borderId="21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wrapText="1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4" borderId="0" xfId="0" applyNumberFormat="1" applyFont="1" applyFill="1" applyBorder="1" applyAlignment="1" applyProtection="1">
      <alignment horizontal="left" vertical="center" wrapText="1"/>
      <protection/>
    </xf>
    <xf numFmtId="183" fontId="2" fillId="34" borderId="0" xfId="0" applyNumberFormat="1" applyFont="1" applyFill="1" applyBorder="1" applyAlignment="1" applyProtection="1">
      <alignment horizontal="center" wrapText="1"/>
      <protection hidden="1"/>
    </xf>
    <xf numFmtId="182" fontId="2" fillId="34" borderId="0" xfId="0" applyNumberFormat="1" applyFont="1" applyFill="1" applyBorder="1" applyAlignment="1" applyProtection="1">
      <alignment horizontal="center" wrapText="1"/>
      <protection/>
    </xf>
    <xf numFmtId="3" fontId="2" fillId="34" borderId="0" xfId="0" applyNumberFormat="1" applyFont="1" applyFill="1" applyBorder="1" applyAlignment="1" applyProtection="1">
      <alignment horizontal="center"/>
      <protection/>
    </xf>
    <xf numFmtId="182" fontId="2" fillId="34" borderId="0" xfId="0" applyNumberFormat="1" applyFont="1" applyFill="1" applyBorder="1" applyAlignment="1" applyProtection="1">
      <alignment horizontal="right"/>
      <protection/>
    </xf>
    <xf numFmtId="182" fontId="4" fillId="34" borderId="0" xfId="0" applyNumberFormat="1" applyFont="1" applyFill="1" applyBorder="1" applyAlignment="1" applyProtection="1">
      <alignment horizontal="right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14" fillId="34" borderId="0" xfId="0" applyNumberFormat="1" applyFont="1" applyFill="1" applyBorder="1" applyAlignment="1">
      <alignment horizontal="justify" vertical="center"/>
    </xf>
    <xf numFmtId="49" fontId="4" fillId="32" borderId="26" xfId="0" applyNumberFormat="1" applyFont="1" applyFill="1" applyBorder="1" applyAlignment="1" applyProtection="1">
      <alignment horizontal="center" vertical="center"/>
      <protection hidden="1"/>
    </xf>
    <xf numFmtId="49" fontId="4" fillId="32" borderId="27" xfId="0" applyNumberFormat="1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left" vertical="center" indent="1"/>
      <protection locked="0"/>
    </xf>
    <xf numFmtId="0" fontId="2" fillId="33" borderId="29" xfId="0" applyFont="1" applyFill="1" applyBorder="1" applyAlignment="1" applyProtection="1">
      <alignment horizontal="left" vertical="center" indent="1"/>
      <protection locked="0"/>
    </xf>
    <xf numFmtId="0" fontId="4" fillId="32" borderId="30" xfId="0" applyNumberFormat="1" applyFont="1" applyFill="1" applyBorder="1" applyAlignment="1" applyProtection="1">
      <alignment horizontal="center" vertical="center"/>
      <protection/>
    </xf>
    <xf numFmtId="0" fontId="4" fillId="32" borderId="26" xfId="0" applyNumberFormat="1" applyFont="1" applyFill="1" applyBorder="1" applyAlignment="1" applyProtection="1">
      <alignment horizontal="center" vertical="center"/>
      <protection/>
    </xf>
    <xf numFmtId="0" fontId="4" fillId="32" borderId="27" xfId="0" applyNumberFormat="1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left" vertical="center" indent="1"/>
      <protection locked="0"/>
    </xf>
    <xf numFmtId="0" fontId="2" fillId="36" borderId="31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Alignment="1" applyProtection="1">
      <alignment horizontal="center"/>
      <protection/>
    </xf>
    <xf numFmtId="0" fontId="2" fillId="33" borderId="25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32" xfId="0" applyFont="1" applyFill="1" applyBorder="1" applyAlignment="1" applyProtection="1">
      <alignment horizontal="left" vertical="center"/>
      <protection locked="0"/>
    </xf>
    <xf numFmtId="0" fontId="7" fillId="34" borderId="30" xfId="0" applyFont="1" applyFill="1" applyBorder="1" applyAlignment="1" applyProtection="1">
      <alignment horizontal="center" vertical="center"/>
      <protection hidden="1"/>
    </xf>
    <xf numFmtId="0" fontId="7" fillId="34" borderId="26" xfId="0" applyFont="1" applyFill="1" applyBorder="1" applyAlignment="1" applyProtection="1">
      <alignment horizontal="center" vertical="center"/>
      <protection hidden="1"/>
    </xf>
    <xf numFmtId="0" fontId="7" fillId="34" borderId="27" xfId="0" applyFont="1" applyFill="1" applyBorder="1" applyAlignment="1" applyProtection="1">
      <alignment horizontal="center" vertical="center"/>
      <protection hidden="1"/>
    </xf>
    <xf numFmtId="0" fontId="2" fillId="33" borderId="30" xfId="0" applyFont="1" applyFill="1" applyBorder="1" applyAlignment="1" applyProtection="1">
      <alignment horizontal="center" vertical="center"/>
      <protection hidden="1"/>
    </xf>
    <xf numFmtId="0" fontId="2" fillId="33" borderId="26" xfId="0" applyFont="1" applyFill="1" applyBorder="1" applyAlignment="1" applyProtection="1">
      <alignment horizontal="center" vertical="center"/>
      <protection hidden="1"/>
    </xf>
    <xf numFmtId="0" fontId="2" fillId="33" borderId="27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top" wrapText="1"/>
      <protection hidden="1"/>
    </xf>
    <xf numFmtId="0" fontId="2" fillId="33" borderId="21" xfId="0" applyFont="1" applyFill="1" applyBorder="1" applyAlignment="1" applyProtection="1">
      <alignment horizontal="center" vertical="top" wrapText="1"/>
      <protection hidden="1"/>
    </xf>
    <xf numFmtId="0" fontId="2" fillId="33" borderId="21" xfId="0" applyFont="1" applyFill="1" applyBorder="1" applyAlignment="1" applyProtection="1">
      <alignment horizontal="center" vertical="top"/>
      <protection hidden="1"/>
    </xf>
    <xf numFmtId="0" fontId="2" fillId="33" borderId="22" xfId="0" applyFont="1" applyFill="1" applyBorder="1" applyAlignment="1" applyProtection="1">
      <alignment horizontal="center" vertical="top"/>
      <protection hidden="1"/>
    </xf>
    <xf numFmtId="0" fontId="2" fillId="33" borderId="30" xfId="0" applyFont="1" applyFill="1" applyBorder="1" applyAlignment="1" applyProtection="1">
      <alignment horizontal="center" vertical="center" wrapText="1"/>
      <protection hidden="1"/>
    </xf>
    <xf numFmtId="0" fontId="2" fillId="33" borderId="26" xfId="0" applyFont="1" applyFill="1" applyBorder="1" applyAlignment="1" applyProtection="1">
      <alignment horizontal="center" vertical="center" wrapText="1"/>
      <protection hidden="1"/>
    </xf>
    <xf numFmtId="0" fontId="2" fillId="33" borderId="27" xfId="0" applyFont="1" applyFill="1" applyBorder="1" applyAlignment="1" applyProtection="1">
      <alignment horizontal="center" vertical="center" wrapText="1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Border="1" applyAlignment="1" applyProtection="1">
      <alignment horizontal="center" vertical="center" wrapText="1"/>
      <protection hidden="1"/>
    </xf>
    <xf numFmtId="0" fontId="1" fillId="33" borderId="30" xfId="0" applyFont="1" applyFill="1" applyBorder="1" applyAlignment="1" applyProtection="1">
      <alignment horizontal="center" vertical="center"/>
      <protection hidden="1"/>
    </xf>
    <xf numFmtId="0" fontId="1" fillId="33" borderId="26" xfId="0" applyFont="1" applyFill="1" applyBorder="1" applyAlignment="1" applyProtection="1">
      <alignment horizontal="center" vertical="center"/>
      <protection hidden="1"/>
    </xf>
    <xf numFmtId="0" fontId="1" fillId="33" borderId="27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left" vertical="center" wrapText="1"/>
      <protection hidden="1"/>
    </xf>
    <xf numFmtId="0" fontId="2" fillId="33" borderId="18" xfId="0" applyFont="1" applyFill="1" applyBorder="1" applyAlignment="1" applyProtection="1">
      <alignment horizontal="left" vertical="center" wrapText="1"/>
      <protection hidden="1"/>
    </xf>
    <xf numFmtId="0" fontId="2" fillId="33" borderId="24" xfId="0" applyFont="1" applyFill="1" applyBorder="1" applyAlignment="1" applyProtection="1">
      <alignment horizontal="left" vertical="center" wrapText="1"/>
      <protection hidden="1"/>
    </xf>
    <xf numFmtId="0" fontId="2" fillId="33" borderId="25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19" xfId="0" applyFont="1" applyFill="1" applyBorder="1" applyAlignment="1" applyProtection="1">
      <alignment horizontal="left" vertical="center" wrapText="1"/>
      <protection hidden="1"/>
    </xf>
    <xf numFmtId="49" fontId="2" fillId="33" borderId="23" xfId="0" applyNumberFormat="1" applyFont="1" applyFill="1" applyBorder="1" applyAlignment="1" applyProtection="1">
      <alignment horizontal="center" vertical="center"/>
      <protection hidden="1"/>
    </xf>
    <xf numFmtId="49" fontId="2" fillId="33" borderId="18" xfId="0" applyNumberFormat="1" applyFont="1" applyFill="1" applyBorder="1" applyAlignment="1" applyProtection="1">
      <alignment horizontal="center" vertical="center"/>
      <protection hidden="1"/>
    </xf>
    <xf numFmtId="49" fontId="2" fillId="33" borderId="24" xfId="0" applyNumberFormat="1" applyFont="1" applyFill="1" applyBorder="1" applyAlignment="1" applyProtection="1">
      <alignment horizontal="center" vertical="center"/>
      <protection hidden="1"/>
    </xf>
    <xf numFmtId="49" fontId="2" fillId="33" borderId="20" xfId="0" applyNumberFormat="1" applyFont="1" applyFill="1" applyBorder="1" applyAlignment="1" applyProtection="1">
      <alignment horizontal="center" vertical="center"/>
      <protection hidden="1"/>
    </xf>
    <xf numFmtId="49" fontId="2" fillId="33" borderId="21" xfId="0" applyNumberFormat="1" applyFont="1" applyFill="1" applyBorder="1" applyAlignment="1" applyProtection="1">
      <alignment horizontal="center" vertical="center"/>
      <protection hidden="1"/>
    </xf>
    <xf numFmtId="49" fontId="2" fillId="33" borderId="22" xfId="0" applyNumberFormat="1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left" vertical="center"/>
      <protection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25" xfId="0" applyFont="1" applyFill="1" applyBorder="1" applyAlignment="1" applyProtection="1">
      <alignment horizontal="left" vertical="center" wrapText="1" indent="2"/>
      <protection hidden="1"/>
    </xf>
    <xf numFmtId="0" fontId="2" fillId="33" borderId="0" xfId="0" applyFont="1" applyFill="1" applyBorder="1" applyAlignment="1" applyProtection="1">
      <alignment horizontal="left" vertical="center" wrapText="1" indent="2"/>
      <protection hidden="1"/>
    </xf>
    <xf numFmtId="0" fontId="2" fillId="33" borderId="19" xfId="0" applyFont="1" applyFill="1" applyBorder="1" applyAlignment="1" applyProtection="1">
      <alignment horizontal="left" vertical="center" wrapText="1" indent="2"/>
      <protection hidden="1"/>
    </xf>
    <xf numFmtId="0" fontId="2" fillId="33" borderId="20" xfId="0" applyFont="1" applyFill="1" applyBorder="1" applyAlignment="1" applyProtection="1">
      <alignment horizontal="left" vertical="center" wrapText="1" indent="2"/>
      <protection hidden="1"/>
    </xf>
    <xf numFmtId="0" fontId="2" fillId="33" borderId="21" xfId="0" applyFont="1" applyFill="1" applyBorder="1" applyAlignment="1" applyProtection="1">
      <alignment horizontal="left" vertical="center" wrapText="1" indent="2"/>
      <protection hidden="1"/>
    </xf>
    <xf numFmtId="0" fontId="2" fillId="33" borderId="22" xfId="0" applyFont="1" applyFill="1" applyBorder="1" applyAlignment="1" applyProtection="1">
      <alignment horizontal="left" vertical="center" wrapText="1" indent="2"/>
      <protection hidden="1"/>
    </xf>
    <xf numFmtId="183" fontId="2" fillId="34" borderId="33" xfId="0" applyNumberFormat="1" applyFont="1" applyFill="1" applyBorder="1" applyAlignment="1" applyProtection="1">
      <alignment horizontal="center" wrapText="1"/>
      <protection hidden="1" locked="0"/>
    </xf>
    <xf numFmtId="183" fontId="2" fillId="34" borderId="32" xfId="0" applyNumberFormat="1" applyFont="1" applyFill="1" applyBorder="1" applyAlignment="1" applyProtection="1">
      <alignment horizontal="center" wrapText="1"/>
      <protection hidden="1" locked="0"/>
    </xf>
    <xf numFmtId="183" fontId="2" fillId="34" borderId="34" xfId="0" applyNumberFormat="1" applyFont="1" applyFill="1" applyBorder="1" applyAlignment="1" applyProtection="1">
      <alignment horizontal="center" wrapText="1"/>
      <protection hidden="1" locked="0"/>
    </xf>
    <xf numFmtId="190" fontId="2" fillId="34" borderId="35" xfId="0" applyNumberFormat="1" applyFont="1" applyFill="1" applyBorder="1" applyAlignment="1" applyProtection="1">
      <alignment horizontal="center" wrapText="1"/>
      <protection/>
    </xf>
    <xf numFmtId="189" fontId="2" fillId="34" borderId="35" xfId="0" applyNumberFormat="1" applyFont="1" applyFill="1" applyBorder="1" applyAlignment="1" applyProtection="1">
      <alignment horizontal="center"/>
      <protection/>
    </xf>
    <xf numFmtId="0" fontId="2" fillId="33" borderId="33" xfId="0" applyFont="1" applyFill="1" applyBorder="1" applyAlignment="1" applyProtection="1">
      <alignment horizontal="center"/>
      <protection hidden="1"/>
    </xf>
    <xf numFmtId="0" fontId="2" fillId="33" borderId="32" xfId="0" applyFont="1" applyFill="1" applyBorder="1" applyAlignment="1" applyProtection="1">
      <alignment horizontal="center"/>
      <protection hidden="1"/>
    </xf>
    <xf numFmtId="0" fontId="2" fillId="33" borderId="34" xfId="0" applyFont="1" applyFill="1" applyBorder="1" applyAlignment="1" applyProtection="1">
      <alignment horizontal="center"/>
      <protection hidden="1"/>
    </xf>
    <xf numFmtId="0" fontId="2" fillId="34" borderId="21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4" borderId="21" xfId="0" applyFont="1" applyFill="1" applyBorder="1" applyAlignment="1" applyProtection="1">
      <alignment horizontal="left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center" vertical="top"/>
      <protection hidden="1"/>
    </xf>
    <xf numFmtId="188" fontId="2" fillId="33" borderId="21" xfId="0" applyNumberFormat="1" applyFont="1" applyFill="1" applyBorder="1" applyAlignment="1" applyProtection="1">
      <alignment horizontal="center" vertical="center"/>
      <protection hidden="1"/>
    </xf>
    <xf numFmtId="0" fontId="12" fillId="32" borderId="0" xfId="0" applyFont="1" applyFill="1" applyAlignment="1" applyProtection="1">
      <alignment horizontal="center" vertical="center"/>
      <protection/>
    </xf>
    <xf numFmtId="0" fontId="5" fillId="32" borderId="0" xfId="42" applyFill="1" applyBorder="1" applyAlignment="1" applyProtection="1">
      <alignment horizontal="left" vertical="center"/>
      <protection/>
    </xf>
    <xf numFmtId="0" fontId="2" fillId="34" borderId="0" xfId="0" applyFont="1" applyFill="1" applyBorder="1" applyAlignment="1" applyProtection="1">
      <alignment horizontal="right" vertical="center" wrapText="1"/>
      <protection hidden="1"/>
    </xf>
    <xf numFmtId="183" fontId="2" fillId="34" borderId="35" xfId="0" applyNumberFormat="1" applyFont="1" applyFill="1" applyBorder="1" applyAlignment="1" applyProtection="1">
      <alignment horizontal="center" wrapText="1"/>
      <protection hidden="1" locked="0"/>
    </xf>
    <xf numFmtId="183" fontId="2" fillId="34" borderId="36" xfId="0" applyNumberFormat="1" applyFont="1" applyFill="1" applyBorder="1" applyAlignment="1" applyProtection="1">
      <alignment horizontal="center" wrapText="1"/>
      <protection hidden="1" locked="0"/>
    </xf>
    <xf numFmtId="183" fontId="2" fillId="34" borderId="37" xfId="0" applyNumberFormat="1" applyFont="1" applyFill="1" applyBorder="1" applyAlignment="1" applyProtection="1">
      <alignment horizontal="center" wrapText="1"/>
      <protection hidden="1" locked="0"/>
    </xf>
    <xf numFmtId="0" fontId="2" fillId="33" borderId="28" xfId="0" applyFont="1" applyFill="1" applyBorder="1" applyAlignment="1" applyProtection="1">
      <alignment horizontal="left" vertical="center"/>
      <protection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3" borderId="24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left" vertical="center"/>
      <protection locked="0"/>
    </xf>
    <xf numFmtId="190" fontId="2" fillId="34" borderId="38" xfId="0" applyNumberFormat="1" applyFont="1" applyFill="1" applyBorder="1" applyAlignment="1" applyProtection="1">
      <alignment horizontal="center" wrapText="1"/>
      <protection/>
    </xf>
    <xf numFmtId="183" fontId="2" fillId="34" borderId="38" xfId="0" applyNumberFormat="1" applyFont="1" applyFill="1" applyBorder="1" applyAlignment="1" applyProtection="1">
      <alignment horizontal="center" wrapText="1"/>
      <protection hidden="1"/>
    </xf>
    <xf numFmtId="189" fontId="2" fillId="34" borderId="38" xfId="0" applyNumberFormat="1" applyFont="1" applyFill="1" applyBorder="1" applyAlignment="1" applyProtection="1">
      <alignment horizontal="center" wrapText="1"/>
      <protection/>
    </xf>
    <xf numFmtId="189" fontId="2" fillId="0" borderId="35" xfId="0" applyNumberFormat="1" applyFont="1" applyFill="1" applyBorder="1" applyAlignment="1" applyProtection="1">
      <alignment horizontal="center"/>
      <protection/>
    </xf>
    <xf numFmtId="190" fontId="2" fillId="34" borderId="36" xfId="0" applyNumberFormat="1" applyFont="1" applyFill="1" applyBorder="1" applyAlignment="1" applyProtection="1">
      <alignment horizontal="center" wrapText="1"/>
      <protection/>
    </xf>
    <xf numFmtId="190" fontId="2" fillId="34" borderId="37" xfId="0" applyNumberFormat="1" applyFont="1" applyFill="1" applyBorder="1" applyAlignment="1" applyProtection="1">
      <alignment horizontal="center" wrapText="1"/>
      <protection/>
    </xf>
    <xf numFmtId="189" fontId="2" fillId="34" borderId="36" xfId="0" applyNumberFormat="1" applyFont="1" applyFill="1" applyBorder="1" applyAlignment="1" applyProtection="1">
      <alignment horizontal="center" wrapText="1"/>
      <protection/>
    </xf>
    <xf numFmtId="189" fontId="2" fillId="34" borderId="37" xfId="0" applyNumberFormat="1" applyFont="1" applyFill="1" applyBorder="1" applyAlignment="1" applyProtection="1">
      <alignment horizontal="center" wrapText="1"/>
      <protection/>
    </xf>
    <xf numFmtId="183" fontId="2" fillId="34" borderId="36" xfId="0" applyNumberFormat="1" applyFont="1" applyFill="1" applyBorder="1" applyAlignment="1" applyProtection="1">
      <alignment horizontal="center" wrapText="1"/>
      <protection hidden="1"/>
    </xf>
    <xf numFmtId="183" fontId="2" fillId="34" borderId="37" xfId="0" applyNumberFormat="1" applyFont="1" applyFill="1" applyBorder="1" applyAlignment="1" applyProtection="1">
      <alignment horizontal="center" wrapText="1"/>
      <protection hidden="1"/>
    </xf>
    <xf numFmtId="0" fontId="2" fillId="34" borderId="39" xfId="0" applyNumberFormat="1" applyFont="1" applyFill="1" applyBorder="1" applyAlignment="1" applyProtection="1">
      <alignment horizontal="left" vertical="center" wrapText="1" indent="1"/>
      <protection/>
    </xf>
    <xf numFmtId="0" fontId="2" fillId="34" borderId="40" xfId="0" applyNumberFormat="1" applyFont="1" applyFill="1" applyBorder="1" applyAlignment="1" applyProtection="1">
      <alignment horizontal="left" vertical="center" wrapText="1" indent="1"/>
      <protection/>
    </xf>
    <xf numFmtId="0" fontId="2" fillId="34" borderId="41" xfId="0" applyNumberFormat="1" applyFont="1" applyFill="1" applyBorder="1" applyAlignment="1" applyProtection="1">
      <alignment horizontal="left" vertical="center" wrapText="1" indent="1"/>
      <protection/>
    </xf>
    <xf numFmtId="0" fontId="2" fillId="34" borderId="33" xfId="0" applyNumberFormat="1" applyFont="1" applyFill="1" applyBorder="1" applyAlignment="1" applyProtection="1">
      <alignment vertical="center" wrapText="1"/>
      <protection/>
    </xf>
    <xf numFmtId="0" fontId="2" fillId="34" borderId="32" xfId="0" applyNumberFormat="1" applyFont="1" applyFill="1" applyBorder="1" applyAlignment="1" applyProtection="1">
      <alignment vertical="center" wrapText="1"/>
      <protection/>
    </xf>
    <xf numFmtId="0" fontId="2" fillId="34" borderId="34" xfId="0" applyNumberFormat="1" applyFont="1" applyFill="1" applyBorder="1" applyAlignment="1" applyProtection="1">
      <alignment vertical="center" wrapText="1"/>
      <protection/>
    </xf>
    <xf numFmtId="0" fontId="2" fillId="34" borderId="33" xfId="0" applyNumberFormat="1" applyFont="1" applyFill="1" applyBorder="1" applyAlignment="1" applyProtection="1">
      <alignment horizontal="left" vertical="center" wrapText="1" indent="1"/>
      <protection/>
    </xf>
    <xf numFmtId="0" fontId="2" fillId="34" borderId="32" xfId="0" applyNumberFormat="1" applyFont="1" applyFill="1" applyBorder="1" applyAlignment="1" applyProtection="1">
      <alignment horizontal="left" vertical="center" wrapText="1" indent="1"/>
      <protection/>
    </xf>
    <xf numFmtId="0" fontId="2" fillId="34" borderId="34" xfId="0" applyNumberFormat="1" applyFont="1" applyFill="1" applyBorder="1" applyAlignment="1" applyProtection="1">
      <alignment horizontal="left" vertical="center" wrapText="1" indent="1"/>
      <protection/>
    </xf>
    <xf numFmtId="0" fontId="2" fillId="34" borderId="33" xfId="0" applyNumberFormat="1" applyFont="1" applyFill="1" applyBorder="1" applyAlignment="1" applyProtection="1">
      <alignment horizontal="left" vertical="center" wrapText="1"/>
      <protection/>
    </xf>
    <xf numFmtId="0" fontId="2" fillId="34" borderId="32" xfId="0" applyNumberFormat="1" applyFont="1" applyFill="1" applyBorder="1" applyAlignment="1" applyProtection="1">
      <alignment horizontal="left" vertical="center" wrapText="1"/>
      <protection/>
    </xf>
    <xf numFmtId="0" fontId="2" fillId="34" borderId="34" xfId="0" applyNumberFormat="1" applyFont="1" applyFill="1" applyBorder="1" applyAlignment="1" applyProtection="1">
      <alignment horizontal="left" vertical="center" wrapText="1"/>
      <protection/>
    </xf>
    <xf numFmtId="183" fontId="2" fillId="34" borderId="35" xfId="0" applyNumberFormat="1" applyFont="1" applyFill="1" applyBorder="1" applyAlignment="1" applyProtection="1">
      <alignment horizontal="center" wrapText="1"/>
      <protection hidden="1"/>
    </xf>
    <xf numFmtId="0" fontId="2" fillId="34" borderId="28" xfId="0" applyNumberFormat="1" applyFont="1" applyFill="1" applyBorder="1" applyAlignment="1" applyProtection="1">
      <alignment horizontal="left" vertical="center" wrapText="1" indent="1"/>
      <protection/>
    </xf>
    <xf numFmtId="0" fontId="2" fillId="34" borderId="29" xfId="0" applyNumberFormat="1" applyFont="1" applyFill="1" applyBorder="1" applyAlignment="1" applyProtection="1">
      <alignment horizontal="left" vertical="center" wrapText="1" indent="1"/>
      <protection/>
    </xf>
    <xf numFmtId="0" fontId="2" fillId="34" borderId="42" xfId="0" applyNumberFormat="1" applyFont="1" applyFill="1" applyBorder="1" applyAlignment="1" applyProtection="1">
      <alignment horizontal="left" vertical="center" wrapText="1" indent="1"/>
      <protection/>
    </xf>
    <xf numFmtId="189" fontId="2" fillId="34" borderId="35" xfId="0" applyNumberFormat="1" applyFont="1" applyFill="1" applyBorder="1" applyAlignment="1" applyProtection="1">
      <alignment horizontal="center" wrapText="1"/>
      <protection/>
    </xf>
    <xf numFmtId="189" fontId="2" fillId="34" borderId="25" xfId="0" applyNumberFormat="1" applyFont="1" applyFill="1" applyBorder="1" applyAlignment="1" applyProtection="1">
      <alignment horizontal="center" wrapText="1"/>
      <protection/>
    </xf>
    <xf numFmtId="189" fontId="2" fillId="34" borderId="0" xfId="0" applyNumberFormat="1" applyFont="1" applyFill="1" applyBorder="1" applyAlignment="1" applyProtection="1">
      <alignment horizontal="center" wrapText="1"/>
      <protection/>
    </xf>
    <xf numFmtId="189" fontId="2" fillId="34" borderId="19" xfId="0" applyNumberFormat="1" applyFont="1" applyFill="1" applyBorder="1" applyAlignment="1" applyProtection="1">
      <alignment horizontal="center" wrapText="1"/>
      <protection/>
    </xf>
    <xf numFmtId="189" fontId="2" fillId="34" borderId="28" xfId="0" applyNumberFormat="1" applyFont="1" applyFill="1" applyBorder="1" applyAlignment="1" applyProtection="1">
      <alignment horizontal="center" wrapText="1"/>
      <protection/>
    </xf>
    <xf numFmtId="189" fontId="2" fillId="34" borderId="29" xfId="0" applyNumberFormat="1" applyFont="1" applyFill="1" applyBorder="1" applyAlignment="1" applyProtection="1">
      <alignment horizontal="center" wrapText="1"/>
      <protection/>
    </xf>
    <xf numFmtId="189" fontId="2" fillId="34" borderId="42" xfId="0" applyNumberFormat="1" applyFont="1" applyFill="1" applyBorder="1" applyAlignment="1" applyProtection="1">
      <alignment horizontal="center" wrapText="1"/>
      <protection/>
    </xf>
    <xf numFmtId="190" fontId="2" fillId="34" borderId="25" xfId="0" applyNumberFormat="1" applyFont="1" applyFill="1" applyBorder="1" applyAlignment="1" applyProtection="1">
      <alignment horizontal="center" wrapText="1"/>
      <protection/>
    </xf>
    <xf numFmtId="190" fontId="2" fillId="34" borderId="0" xfId="0" applyNumberFormat="1" applyFont="1" applyFill="1" applyBorder="1" applyAlignment="1" applyProtection="1">
      <alignment horizontal="center" wrapText="1"/>
      <protection/>
    </xf>
    <xf numFmtId="190" fontId="2" fillId="34" borderId="19" xfId="0" applyNumberFormat="1" applyFont="1" applyFill="1" applyBorder="1" applyAlignment="1" applyProtection="1">
      <alignment horizontal="center" wrapText="1"/>
      <protection/>
    </xf>
    <xf numFmtId="190" fontId="2" fillId="34" borderId="28" xfId="0" applyNumberFormat="1" applyFont="1" applyFill="1" applyBorder="1" applyAlignment="1" applyProtection="1">
      <alignment horizontal="center" wrapText="1"/>
      <protection/>
    </xf>
    <xf numFmtId="190" fontId="2" fillId="34" borderId="29" xfId="0" applyNumberFormat="1" applyFont="1" applyFill="1" applyBorder="1" applyAlignment="1" applyProtection="1">
      <alignment horizontal="center" wrapText="1"/>
      <protection/>
    </xf>
    <xf numFmtId="190" fontId="2" fillId="34" borderId="42" xfId="0" applyNumberFormat="1" applyFont="1" applyFill="1" applyBorder="1" applyAlignment="1" applyProtection="1">
      <alignment horizontal="center" wrapText="1"/>
      <protection/>
    </xf>
    <xf numFmtId="183" fontId="2" fillId="34" borderId="28" xfId="0" applyNumberFormat="1" applyFont="1" applyFill="1" applyBorder="1" applyAlignment="1" applyProtection="1">
      <alignment horizontal="center" wrapText="1"/>
      <protection hidden="1" locked="0"/>
    </xf>
    <xf numFmtId="183" fontId="2" fillId="34" borderId="29" xfId="0" applyNumberFormat="1" applyFont="1" applyFill="1" applyBorder="1" applyAlignment="1" applyProtection="1">
      <alignment horizontal="center" wrapText="1"/>
      <protection hidden="1" locked="0"/>
    </xf>
    <xf numFmtId="183" fontId="2" fillId="34" borderId="42" xfId="0" applyNumberFormat="1" applyFont="1" applyFill="1" applyBorder="1" applyAlignment="1" applyProtection="1">
      <alignment horizontal="center" wrapText="1"/>
      <protection hidden="1" locked="0"/>
    </xf>
    <xf numFmtId="0" fontId="2" fillId="33" borderId="28" xfId="0" applyFont="1" applyFill="1" applyBorder="1" applyAlignment="1" applyProtection="1">
      <alignment horizontal="center"/>
      <protection hidden="1"/>
    </xf>
    <xf numFmtId="0" fontId="2" fillId="33" borderId="29" xfId="0" applyFont="1" applyFill="1" applyBorder="1" applyAlignment="1" applyProtection="1">
      <alignment horizontal="center"/>
      <protection hidden="1"/>
    </xf>
    <xf numFmtId="0" fontId="2" fillId="33" borderId="42" xfId="0" applyFont="1" applyFill="1" applyBorder="1" applyAlignment="1" applyProtection="1">
      <alignment horizontal="center"/>
      <protection hidden="1"/>
    </xf>
    <xf numFmtId="183" fontId="2" fillId="34" borderId="36" xfId="0" applyNumberFormat="1" applyFont="1" applyFill="1" applyBorder="1" applyAlignment="1" applyProtection="1">
      <alignment horizontal="center"/>
      <protection hidden="1" locked="0"/>
    </xf>
    <xf numFmtId="183" fontId="2" fillId="34" borderId="37" xfId="0" applyNumberFormat="1" applyFont="1" applyFill="1" applyBorder="1" applyAlignment="1" applyProtection="1">
      <alignment horizontal="center"/>
      <protection hidden="1" locked="0"/>
    </xf>
    <xf numFmtId="189" fontId="2" fillId="0" borderId="36" xfId="0" applyNumberFormat="1" applyFont="1" applyBorder="1" applyAlignment="1">
      <alignment horizontal="center"/>
    </xf>
    <xf numFmtId="189" fontId="2" fillId="0" borderId="37" xfId="0" applyNumberFormat="1" applyFont="1" applyBorder="1" applyAlignment="1">
      <alignment horizontal="center"/>
    </xf>
    <xf numFmtId="189" fontId="2" fillId="34" borderId="43" xfId="0" applyNumberFormat="1" applyFont="1" applyFill="1" applyBorder="1" applyAlignment="1" applyProtection="1">
      <alignment horizontal="center"/>
      <protection/>
    </xf>
    <xf numFmtId="189" fontId="2" fillId="34" borderId="33" xfId="0" applyNumberFormat="1" applyFont="1" applyFill="1" applyBorder="1" applyAlignment="1" applyProtection="1">
      <alignment horizontal="center" wrapText="1"/>
      <protection/>
    </xf>
    <xf numFmtId="189" fontId="2" fillId="34" borderId="32" xfId="0" applyNumberFormat="1" applyFont="1" applyFill="1" applyBorder="1" applyAlignment="1" applyProtection="1">
      <alignment horizontal="center" wrapText="1"/>
      <protection/>
    </xf>
    <xf numFmtId="189" fontId="2" fillId="34" borderId="34" xfId="0" applyNumberFormat="1" applyFont="1" applyFill="1" applyBorder="1" applyAlignment="1" applyProtection="1">
      <alignment horizontal="center" wrapText="1"/>
      <protection/>
    </xf>
    <xf numFmtId="183" fontId="2" fillId="34" borderId="44" xfId="0" applyNumberFormat="1" applyFont="1" applyFill="1" applyBorder="1" applyAlignment="1" applyProtection="1">
      <alignment horizontal="center" wrapText="1"/>
      <protection hidden="1" locked="0"/>
    </xf>
    <xf numFmtId="183" fontId="2" fillId="34" borderId="45" xfId="0" applyNumberFormat="1" applyFont="1" applyFill="1" applyBorder="1" applyAlignment="1" applyProtection="1">
      <alignment horizontal="center" wrapText="1"/>
      <protection hidden="1" locked="0"/>
    </xf>
    <xf numFmtId="183" fontId="2" fillId="34" borderId="46" xfId="0" applyNumberFormat="1" applyFont="1" applyFill="1" applyBorder="1" applyAlignment="1" applyProtection="1">
      <alignment horizontal="center" wrapText="1"/>
      <protection hidden="1" locked="0"/>
    </xf>
    <xf numFmtId="182" fontId="2" fillId="34" borderId="43" xfId="0" applyNumberFormat="1" applyFont="1" applyFill="1" applyBorder="1" applyAlignment="1" applyProtection="1">
      <alignment horizontal="center" wrapText="1"/>
      <protection/>
    </xf>
    <xf numFmtId="182" fontId="2" fillId="34" borderId="33" xfId="0" applyNumberFormat="1" applyFont="1" applyFill="1" applyBorder="1" applyAlignment="1" applyProtection="1">
      <alignment horizontal="center" wrapText="1"/>
      <protection/>
    </xf>
    <xf numFmtId="182" fontId="2" fillId="34" borderId="32" xfId="0" applyNumberFormat="1" applyFont="1" applyFill="1" applyBorder="1" applyAlignment="1" applyProtection="1">
      <alignment horizontal="center" wrapText="1"/>
      <protection/>
    </xf>
    <xf numFmtId="182" fontId="2" fillId="34" borderId="34" xfId="0" applyNumberFormat="1" applyFont="1" applyFill="1" applyBorder="1" applyAlignment="1" applyProtection="1">
      <alignment horizontal="center" wrapText="1"/>
      <protection/>
    </xf>
    <xf numFmtId="190" fontId="2" fillId="0" borderId="36" xfId="0" applyNumberFormat="1" applyFont="1" applyBorder="1" applyAlignment="1">
      <alignment horizontal="center"/>
    </xf>
    <xf numFmtId="190" fontId="2" fillId="0" borderId="37" xfId="0" applyNumberFormat="1" applyFont="1" applyBorder="1" applyAlignment="1">
      <alignment horizontal="center"/>
    </xf>
    <xf numFmtId="190" fontId="2" fillId="34" borderId="33" xfId="0" applyNumberFormat="1" applyFont="1" applyFill="1" applyBorder="1" applyAlignment="1" applyProtection="1">
      <alignment horizontal="center" wrapText="1"/>
      <protection/>
    </xf>
    <xf numFmtId="190" fontId="2" fillId="34" borderId="32" xfId="0" applyNumberFormat="1" applyFont="1" applyFill="1" applyBorder="1" applyAlignment="1" applyProtection="1">
      <alignment horizontal="center" wrapText="1"/>
      <protection/>
    </xf>
    <xf numFmtId="190" fontId="2" fillId="34" borderId="34" xfId="0" applyNumberFormat="1" applyFont="1" applyFill="1" applyBorder="1" applyAlignment="1" applyProtection="1">
      <alignment horizontal="center" wrapText="1"/>
      <protection/>
    </xf>
    <xf numFmtId="49" fontId="4" fillId="32" borderId="31" xfId="0" applyNumberFormat="1" applyFont="1" applyFill="1" applyBorder="1" applyAlignment="1" applyProtection="1">
      <alignment horizontal="center" vertical="center"/>
      <protection hidden="1"/>
    </xf>
    <xf numFmtId="0" fontId="2" fillId="34" borderId="28" xfId="0" applyNumberFormat="1" applyFont="1" applyFill="1" applyBorder="1" applyAlignment="1" applyProtection="1">
      <alignment horizontal="left" vertical="center" wrapText="1" indent="2"/>
      <protection/>
    </xf>
    <xf numFmtId="0" fontId="2" fillId="34" borderId="29" xfId="0" applyNumberFormat="1" applyFont="1" applyFill="1" applyBorder="1" applyAlignment="1" applyProtection="1">
      <alignment horizontal="left" vertical="center" wrapText="1" indent="2"/>
      <protection/>
    </xf>
    <xf numFmtId="0" fontId="2" fillId="34" borderId="42" xfId="0" applyNumberFormat="1" applyFont="1" applyFill="1" applyBorder="1" applyAlignment="1" applyProtection="1">
      <alignment horizontal="left" vertical="center" wrapText="1" indent="2"/>
      <protection/>
    </xf>
    <xf numFmtId="189" fontId="2" fillId="34" borderId="39" xfId="0" applyNumberFormat="1" applyFont="1" applyFill="1" applyBorder="1" applyAlignment="1" applyProtection="1">
      <alignment horizontal="center" wrapText="1"/>
      <protection/>
    </xf>
    <xf numFmtId="189" fontId="2" fillId="34" borderId="40" xfId="0" applyNumberFormat="1" applyFont="1" applyFill="1" applyBorder="1" applyAlignment="1" applyProtection="1">
      <alignment horizontal="center" wrapText="1"/>
      <protection/>
    </xf>
    <xf numFmtId="189" fontId="2" fillId="34" borderId="41" xfId="0" applyNumberFormat="1" applyFont="1" applyFill="1" applyBorder="1" applyAlignment="1" applyProtection="1">
      <alignment horizontal="center" wrapText="1"/>
      <protection/>
    </xf>
    <xf numFmtId="190" fontId="2" fillId="34" borderId="39" xfId="0" applyNumberFormat="1" applyFont="1" applyFill="1" applyBorder="1" applyAlignment="1" applyProtection="1">
      <alignment horizontal="center" wrapText="1"/>
      <protection/>
    </xf>
    <xf numFmtId="190" fontId="2" fillId="34" borderId="40" xfId="0" applyNumberFormat="1" applyFont="1" applyFill="1" applyBorder="1" applyAlignment="1" applyProtection="1">
      <alignment horizontal="center" wrapText="1"/>
      <protection/>
    </xf>
    <xf numFmtId="190" fontId="2" fillId="34" borderId="41" xfId="0" applyNumberFormat="1" applyFont="1" applyFill="1" applyBorder="1" applyAlignment="1" applyProtection="1">
      <alignment horizontal="center" wrapText="1"/>
      <protection/>
    </xf>
    <xf numFmtId="183" fontId="2" fillId="34" borderId="25" xfId="0" applyNumberFormat="1" applyFont="1" applyFill="1" applyBorder="1" applyAlignment="1" applyProtection="1">
      <alignment horizontal="center" wrapText="1"/>
      <protection hidden="1"/>
    </xf>
    <xf numFmtId="183" fontId="2" fillId="34" borderId="0" xfId="0" applyNumberFormat="1" applyFont="1" applyFill="1" applyBorder="1" applyAlignment="1" applyProtection="1">
      <alignment horizontal="center" wrapText="1"/>
      <protection hidden="1"/>
    </xf>
    <xf numFmtId="183" fontId="2" fillId="34" borderId="19" xfId="0" applyNumberFormat="1" applyFont="1" applyFill="1" applyBorder="1" applyAlignment="1" applyProtection="1">
      <alignment horizontal="center" wrapText="1"/>
      <protection hidden="1"/>
    </xf>
    <xf numFmtId="0" fontId="2" fillId="33" borderId="25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2" fillId="33" borderId="19" xfId="0" applyFont="1" applyFill="1" applyBorder="1" applyAlignment="1" applyProtection="1">
      <alignment horizontal="center"/>
      <protection hidden="1"/>
    </xf>
    <xf numFmtId="183" fontId="2" fillId="34" borderId="28" xfId="0" applyNumberFormat="1" applyFont="1" applyFill="1" applyBorder="1" applyAlignment="1" applyProtection="1">
      <alignment horizontal="center" wrapText="1"/>
      <protection hidden="1"/>
    </xf>
    <xf numFmtId="183" fontId="2" fillId="34" borderId="29" xfId="0" applyNumberFormat="1" applyFont="1" applyFill="1" applyBorder="1" applyAlignment="1" applyProtection="1">
      <alignment horizontal="center" wrapText="1"/>
      <protection hidden="1"/>
    </xf>
    <xf numFmtId="183" fontId="2" fillId="34" borderId="42" xfId="0" applyNumberFormat="1" applyFont="1" applyFill="1" applyBorder="1" applyAlignment="1" applyProtection="1">
      <alignment horizontal="center" wrapText="1"/>
      <protection hidden="1"/>
    </xf>
    <xf numFmtId="183" fontId="2" fillId="34" borderId="39" xfId="0" applyNumberFormat="1" applyFont="1" applyFill="1" applyBorder="1" applyAlignment="1" applyProtection="1">
      <alignment horizontal="center" wrapText="1"/>
      <protection hidden="1"/>
    </xf>
    <xf numFmtId="183" fontId="2" fillId="34" borderId="40" xfId="0" applyNumberFormat="1" applyFont="1" applyFill="1" applyBorder="1" applyAlignment="1" applyProtection="1">
      <alignment horizontal="center" wrapText="1"/>
      <protection hidden="1"/>
    </xf>
    <xf numFmtId="183" fontId="2" fillId="34" borderId="41" xfId="0" applyNumberFormat="1" applyFont="1" applyFill="1" applyBorder="1" applyAlignment="1" applyProtection="1">
      <alignment horizontal="center" wrapText="1"/>
      <protection hidden="1"/>
    </xf>
    <xf numFmtId="0" fontId="4" fillId="32" borderId="31" xfId="0" applyFont="1" applyFill="1" applyBorder="1" applyAlignment="1" applyProtection="1">
      <alignment horizontal="center" vertical="center"/>
      <protection hidden="1"/>
    </xf>
    <xf numFmtId="0" fontId="2" fillId="33" borderId="47" xfId="0" applyFont="1" applyFill="1" applyBorder="1" applyAlignment="1" applyProtection="1">
      <alignment horizontal="center"/>
      <protection hidden="1"/>
    </xf>
    <xf numFmtId="0" fontId="2" fillId="33" borderId="48" xfId="0" applyFont="1" applyFill="1" applyBorder="1" applyAlignment="1" applyProtection="1">
      <alignment horizontal="center"/>
      <protection hidden="1"/>
    </xf>
    <xf numFmtId="0" fontId="2" fillId="33" borderId="49" xfId="0" applyFont="1" applyFill="1" applyBorder="1" applyAlignment="1" applyProtection="1">
      <alignment horizontal="center"/>
      <protection hidden="1"/>
    </xf>
    <xf numFmtId="0" fontId="2" fillId="33" borderId="39" xfId="0" applyFont="1" applyFill="1" applyBorder="1" applyAlignment="1" applyProtection="1">
      <alignment horizontal="center"/>
      <protection hidden="1"/>
    </xf>
    <xf numFmtId="0" fontId="2" fillId="33" borderId="40" xfId="0" applyFont="1" applyFill="1" applyBorder="1" applyAlignment="1" applyProtection="1">
      <alignment horizontal="center"/>
      <protection hidden="1"/>
    </xf>
    <xf numFmtId="0" fontId="2" fillId="33" borderId="41" xfId="0" applyFont="1" applyFill="1" applyBorder="1" applyAlignment="1" applyProtection="1">
      <alignment horizontal="center"/>
      <protection hidden="1"/>
    </xf>
    <xf numFmtId="0" fontId="4" fillId="35" borderId="31" xfId="0" applyFont="1" applyFill="1" applyBorder="1" applyAlignment="1" applyProtection="1">
      <alignment horizontal="center" vertical="center" wrapText="1"/>
      <protection hidden="1"/>
    </xf>
    <xf numFmtId="0" fontId="2" fillId="34" borderId="47" xfId="0" applyFont="1" applyFill="1" applyBorder="1" applyAlignment="1" applyProtection="1">
      <alignment horizontal="left" vertical="center" wrapText="1"/>
      <protection hidden="1"/>
    </xf>
    <xf numFmtId="0" fontId="2" fillId="34" borderId="48" xfId="0" applyFont="1" applyFill="1" applyBorder="1" applyAlignment="1" applyProtection="1">
      <alignment horizontal="left" vertical="center" wrapText="1"/>
      <protection hidden="1"/>
    </xf>
    <xf numFmtId="0" fontId="2" fillId="34" borderId="49" xfId="0" applyFont="1" applyFill="1" applyBorder="1" applyAlignment="1" applyProtection="1">
      <alignment horizontal="left" vertical="center" wrapText="1"/>
      <protection hidden="1"/>
    </xf>
    <xf numFmtId="0" fontId="2" fillId="34" borderId="39" xfId="0" applyFont="1" applyFill="1" applyBorder="1" applyAlignment="1" applyProtection="1">
      <alignment horizontal="left" vertical="center" wrapText="1" indent="1"/>
      <protection hidden="1"/>
    </xf>
    <xf numFmtId="0" fontId="2" fillId="34" borderId="40" xfId="0" applyFont="1" applyFill="1" applyBorder="1" applyAlignment="1" applyProtection="1">
      <alignment horizontal="left" vertical="center" wrapText="1" indent="1"/>
      <protection hidden="1"/>
    </xf>
    <xf numFmtId="0" fontId="2" fillId="34" borderId="41" xfId="0" applyFont="1" applyFill="1" applyBorder="1" applyAlignment="1" applyProtection="1">
      <alignment horizontal="left" vertical="center" wrapText="1" indent="1"/>
      <protection hidden="1"/>
    </xf>
    <xf numFmtId="0" fontId="2" fillId="34" borderId="28" xfId="0" applyFont="1" applyFill="1" applyBorder="1" applyAlignment="1" applyProtection="1">
      <alignment horizontal="left" vertical="center" wrapText="1" indent="1"/>
      <protection hidden="1"/>
    </xf>
    <xf numFmtId="0" fontId="2" fillId="34" borderId="29" xfId="0" applyFont="1" applyFill="1" applyBorder="1" applyAlignment="1" applyProtection="1">
      <alignment horizontal="left" vertical="center" wrapText="1" indent="1"/>
      <protection hidden="1"/>
    </xf>
    <xf numFmtId="0" fontId="2" fillId="34" borderId="42" xfId="0" applyFont="1" applyFill="1" applyBorder="1" applyAlignment="1" applyProtection="1">
      <alignment horizontal="left" vertical="center" wrapText="1" indent="1"/>
      <protection hidden="1"/>
    </xf>
    <xf numFmtId="183" fontId="2" fillId="34" borderId="43" xfId="0" applyNumberFormat="1" applyFont="1" applyFill="1" applyBorder="1" applyAlignment="1" applyProtection="1">
      <alignment horizontal="center" wrapText="1"/>
      <protection hidden="1"/>
    </xf>
    <xf numFmtId="0" fontId="2" fillId="34" borderId="44" xfId="0" applyNumberFormat="1" applyFont="1" applyFill="1" applyBorder="1" applyAlignment="1" applyProtection="1">
      <alignment horizontal="left" vertical="center" wrapText="1"/>
      <protection/>
    </xf>
    <xf numFmtId="0" fontId="2" fillId="34" borderId="45" xfId="0" applyNumberFormat="1" applyFont="1" applyFill="1" applyBorder="1" applyAlignment="1" applyProtection="1">
      <alignment horizontal="left" vertical="center" wrapText="1"/>
      <protection/>
    </xf>
    <xf numFmtId="0" fontId="2" fillId="34" borderId="46" xfId="0" applyNumberFormat="1" applyFont="1" applyFill="1" applyBorder="1" applyAlignment="1" applyProtection="1">
      <alignment horizontal="left" vertical="center" wrapText="1"/>
      <protection/>
    </xf>
    <xf numFmtId="0" fontId="2" fillId="33" borderId="44" xfId="0" applyFont="1" applyFill="1" applyBorder="1" applyAlignment="1" applyProtection="1">
      <alignment horizontal="center"/>
      <protection hidden="1"/>
    </xf>
    <xf numFmtId="0" fontId="2" fillId="33" borderId="45" xfId="0" applyFont="1" applyFill="1" applyBorder="1" applyAlignment="1" applyProtection="1">
      <alignment horizontal="center"/>
      <protection hidden="1"/>
    </xf>
    <xf numFmtId="0" fontId="2" fillId="33" borderId="46" xfId="0" applyFont="1" applyFill="1" applyBorder="1" applyAlignment="1" applyProtection="1">
      <alignment horizontal="center"/>
      <protection hidden="1"/>
    </xf>
    <xf numFmtId="49" fontId="2" fillId="33" borderId="0" xfId="0" applyNumberFormat="1" applyFont="1" applyFill="1" applyBorder="1" applyAlignment="1" applyProtection="1">
      <alignment horizontal="left" vertical="center" wrapText="1" indent="1"/>
      <protection hidden="1" locked="0"/>
    </xf>
    <xf numFmtId="182" fontId="2" fillId="34" borderId="38" xfId="0" applyNumberFormat="1" applyFont="1" applyFill="1" applyBorder="1" applyAlignment="1" applyProtection="1">
      <alignment horizontal="center" wrapText="1"/>
      <protection/>
    </xf>
    <xf numFmtId="182" fontId="2" fillId="34" borderId="35" xfId="0" applyNumberFormat="1" applyFont="1" applyFill="1" applyBorder="1" applyAlignment="1" applyProtection="1">
      <alignment horizontal="center" wrapText="1"/>
      <protection/>
    </xf>
    <xf numFmtId="0" fontId="2" fillId="37" borderId="31" xfId="0" applyFont="1" applyFill="1" applyBorder="1" applyAlignment="1" applyProtection="1">
      <alignment horizontal="center" vertical="center" wrapText="1"/>
      <protection hidden="1"/>
    </xf>
    <xf numFmtId="190" fontId="2" fillId="34" borderId="43" xfId="0" applyNumberFormat="1" applyFont="1" applyFill="1" applyBorder="1" applyAlignment="1" applyProtection="1">
      <alignment horizontal="center" wrapText="1"/>
      <protection/>
    </xf>
    <xf numFmtId="189" fontId="2" fillId="0" borderId="43" xfId="0" applyNumberFormat="1" applyFont="1" applyFill="1" applyBorder="1" applyAlignment="1" applyProtection="1">
      <alignment horizontal="center"/>
      <protection/>
    </xf>
    <xf numFmtId="0" fontId="2" fillId="34" borderId="33" xfId="0" applyNumberFormat="1" applyFont="1" applyFill="1" applyBorder="1" applyAlignment="1" applyProtection="1">
      <alignment horizontal="left" vertical="center" wrapText="1" indent="2"/>
      <protection/>
    </xf>
    <xf numFmtId="0" fontId="2" fillId="34" borderId="32" xfId="0" applyNumberFormat="1" applyFont="1" applyFill="1" applyBorder="1" applyAlignment="1" applyProtection="1">
      <alignment horizontal="left" vertical="center" wrapText="1" indent="2"/>
      <protection/>
    </xf>
    <xf numFmtId="0" fontId="2" fillId="34" borderId="34" xfId="0" applyNumberFormat="1" applyFont="1" applyFill="1" applyBorder="1" applyAlignment="1" applyProtection="1">
      <alignment horizontal="left" vertical="center" wrapText="1" indent="2"/>
      <protection/>
    </xf>
    <xf numFmtId="0" fontId="2" fillId="33" borderId="33" xfId="0" applyFont="1" applyFill="1" applyBorder="1" applyAlignment="1" applyProtection="1">
      <alignment horizontal="center" wrapText="1"/>
      <protection hidden="1"/>
    </xf>
    <xf numFmtId="0" fontId="2" fillId="33" borderId="32" xfId="0" applyFont="1" applyFill="1" applyBorder="1" applyAlignment="1" applyProtection="1">
      <alignment horizontal="center" wrapText="1"/>
      <protection hidden="1"/>
    </xf>
    <xf numFmtId="0" fontId="2" fillId="33" borderId="34" xfId="0" applyFont="1" applyFill="1" applyBorder="1" applyAlignment="1" applyProtection="1">
      <alignment horizontal="center" wrapText="1"/>
      <protection hidden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34" borderId="25" xfId="0" applyFont="1" applyFill="1" applyBorder="1" applyAlignment="1" applyProtection="1">
      <alignment horizontal="left" vertical="center" wrapText="1" indent="1"/>
      <protection hidden="1"/>
    </xf>
    <xf numFmtId="0" fontId="2" fillId="34" borderId="0" xfId="0" applyFont="1" applyFill="1" applyBorder="1" applyAlignment="1" applyProtection="1">
      <alignment horizontal="left" vertical="center" wrapText="1" indent="1"/>
      <protection hidden="1"/>
    </xf>
    <xf numFmtId="0" fontId="2" fillId="34" borderId="19" xfId="0" applyFont="1" applyFill="1" applyBorder="1" applyAlignment="1" applyProtection="1">
      <alignment horizontal="left" vertical="center" wrapText="1" indent="1"/>
      <protection hidden="1"/>
    </xf>
    <xf numFmtId="0" fontId="4" fillId="32" borderId="31" xfId="0" applyNumberFormat="1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left" vertical="center" wrapText="1" indent="1"/>
      <protection hidden="1"/>
    </xf>
    <xf numFmtId="0" fontId="2" fillId="33" borderId="0" xfId="0" applyFont="1" applyFill="1" applyBorder="1" applyAlignment="1" applyProtection="1">
      <alignment horizontal="left" vertical="center" wrapText="1" indent="1"/>
      <protection hidden="1"/>
    </xf>
    <xf numFmtId="0" fontId="2" fillId="33" borderId="19" xfId="0" applyFont="1" applyFill="1" applyBorder="1" applyAlignment="1" applyProtection="1">
      <alignment horizontal="left" vertical="center" wrapText="1" indent="1"/>
      <protection hidden="1"/>
    </xf>
    <xf numFmtId="182" fontId="2" fillId="34" borderId="36" xfId="0" applyNumberFormat="1" applyFont="1" applyFill="1" applyBorder="1" applyAlignment="1" applyProtection="1">
      <alignment horizontal="center" wrapText="1"/>
      <protection/>
    </xf>
    <xf numFmtId="182" fontId="2" fillId="34" borderId="37" xfId="0" applyNumberFormat="1" applyFont="1" applyFill="1" applyBorder="1" applyAlignment="1" applyProtection="1">
      <alignment horizont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 hidden="1"/>
    </xf>
    <xf numFmtId="0" fontId="2" fillId="36" borderId="18" xfId="0" applyFont="1" applyFill="1" applyBorder="1" applyAlignment="1" applyProtection="1">
      <alignment horizontal="center" vertical="center" wrapText="1"/>
      <protection hidden="1"/>
    </xf>
    <xf numFmtId="0" fontId="2" fillId="36" borderId="24" xfId="0" applyFont="1" applyFill="1" applyBorder="1" applyAlignment="1" applyProtection="1">
      <alignment horizontal="center" vertical="center" wrapText="1"/>
      <protection hidden="1"/>
    </xf>
    <xf numFmtId="0" fontId="2" fillId="36" borderId="25" xfId="0" applyFont="1" applyFill="1" applyBorder="1" applyAlignment="1" applyProtection="1">
      <alignment horizontal="center" vertical="center" wrapText="1"/>
      <protection hidden="1"/>
    </xf>
    <xf numFmtId="0" fontId="2" fillId="36" borderId="0" xfId="0" applyFont="1" applyFill="1" applyBorder="1" applyAlignment="1" applyProtection="1">
      <alignment horizontal="center" vertical="center" wrapText="1"/>
      <protection hidden="1"/>
    </xf>
    <xf numFmtId="0" fontId="2" fillId="36" borderId="19" xfId="0" applyFont="1" applyFill="1" applyBorder="1" applyAlignment="1" applyProtection="1">
      <alignment horizontal="center" vertical="center" wrapText="1"/>
      <protection hidden="1"/>
    </xf>
    <xf numFmtId="0" fontId="2" fillId="36" borderId="20" xfId="0" applyFont="1" applyFill="1" applyBorder="1" applyAlignment="1" applyProtection="1">
      <alignment horizontal="center" vertical="center" wrapText="1"/>
      <protection hidden="1"/>
    </xf>
    <xf numFmtId="0" fontId="2" fillId="36" borderId="21" xfId="0" applyFont="1" applyFill="1" applyBorder="1" applyAlignment="1" applyProtection="1">
      <alignment horizontal="center" vertical="center" wrapText="1"/>
      <protection hidden="1"/>
    </xf>
    <xf numFmtId="0" fontId="2" fillId="36" borderId="22" xfId="0" applyFont="1" applyFill="1" applyBorder="1" applyAlignment="1" applyProtection="1">
      <alignment horizontal="center" vertical="center" wrapText="1"/>
      <protection hidden="1"/>
    </xf>
    <xf numFmtId="183" fontId="2" fillId="34" borderId="47" xfId="0" applyNumberFormat="1" applyFont="1" applyFill="1" applyBorder="1" applyAlignment="1" applyProtection="1">
      <alignment horizontal="center" wrapText="1"/>
      <protection hidden="1"/>
    </xf>
    <xf numFmtId="183" fontId="2" fillId="34" borderId="48" xfId="0" applyNumberFormat="1" applyFont="1" applyFill="1" applyBorder="1" applyAlignment="1" applyProtection="1">
      <alignment horizontal="center" wrapText="1"/>
      <protection hidden="1"/>
    </xf>
    <xf numFmtId="183" fontId="2" fillId="34" borderId="49" xfId="0" applyNumberFormat="1" applyFont="1" applyFill="1" applyBorder="1" applyAlignment="1" applyProtection="1">
      <alignment horizontal="center" wrapText="1"/>
      <protection hidden="1"/>
    </xf>
    <xf numFmtId="0" fontId="2" fillId="33" borderId="32" xfId="0" applyFont="1" applyFill="1" applyBorder="1" applyAlignment="1" applyProtection="1">
      <alignment horizontal="center" vertical="center"/>
      <protection locked="0"/>
    </xf>
    <xf numFmtId="0" fontId="4" fillId="33" borderId="39" xfId="0" applyFont="1" applyFill="1" applyBorder="1" applyAlignment="1" applyProtection="1">
      <alignment horizontal="center" vertical="top"/>
      <protection/>
    </xf>
    <xf numFmtId="0" fontId="4" fillId="33" borderId="40" xfId="0" applyFont="1" applyFill="1" applyBorder="1" applyAlignment="1" applyProtection="1">
      <alignment horizontal="center" vertical="top"/>
      <protection/>
    </xf>
    <xf numFmtId="49" fontId="1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6" borderId="31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49" fontId="2" fillId="33" borderId="31" xfId="0" applyNumberFormat="1" applyFont="1" applyFill="1" applyBorder="1" applyAlignment="1" applyProtection="1">
      <alignment horizontal="center" vertical="center"/>
      <protection hidden="1" locked="0"/>
    </xf>
    <xf numFmtId="0" fontId="2" fillId="36" borderId="23" xfId="0" applyFont="1" applyFill="1" applyBorder="1" applyAlignment="1" applyProtection="1">
      <alignment horizontal="center" vertical="center" wrapText="1"/>
      <protection hidden="1"/>
    </xf>
    <xf numFmtId="0" fontId="2" fillId="36" borderId="18" xfId="0" applyFont="1" applyFill="1" applyBorder="1" applyAlignment="1" applyProtection="1">
      <alignment horizontal="center" vertical="center"/>
      <protection hidden="1"/>
    </xf>
    <xf numFmtId="0" fontId="2" fillId="36" borderId="24" xfId="0" applyFont="1" applyFill="1" applyBorder="1" applyAlignment="1" applyProtection="1">
      <alignment horizontal="center" vertical="center"/>
      <protection hidden="1"/>
    </xf>
    <xf numFmtId="0" fontId="2" fillId="36" borderId="25" xfId="0" applyFont="1" applyFill="1" applyBorder="1" applyAlignment="1" applyProtection="1">
      <alignment horizontal="center" vertical="center"/>
      <protection hidden="1"/>
    </xf>
    <xf numFmtId="0" fontId="2" fillId="36" borderId="0" xfId="0" applyFont="1" applyFill="1" applyBorder="1" applyAlignment="1" applyProtection="1">
      <alignment horizontal="center" vertical="center"/>
      <protection hidden="1"/>
    </xf>
    <xf numFmtId="0" fontId="2" fillId="36" borderId="19" xfId="0" applyFont="1" applyFill="1" applyBorder="1" applyAlignment="1" applyProtection="1">
      <alignment horizontal="center" vertical="center"/>
      <protection hidden="1"/>
    </xf>
    <xf numFmtId="0" fontId="2" fillId="36" borderId="20" xfId="0" applyFont="1" applyFill="1" applyBorder="1" applyAlignment="1" applyProtection="1">
      <alignment horizontal="center" vertical="center"/>
      <protection hidden="1"/>
    </xf>
    <xf numFmtId="0" fontId="2" fillId="36" borderId="21" xfId="0" applyFont="1" applyFill="1" applyBorder="1" applyAlignment="1" applyProtection="1">
      <alignment horizontal="center" vertical="center"/>
      <protection hidden="1"/>
    </xf>
    <xf numFmtId="0" fontId="2" fillId="36" borderId="22" xfId="0" applyFont="1" applyFill="1" applyBorder="1" applyAlignment="1" applyProtection="1">
      <alignment horizontal="center" vertical="center"/>
      <protection hidden="1"/>
    </xf>
    <xf numFmtId="0" fontId="8" fillId="32" borderId="31" xfId="0" applyNumberFormat="1" applyFont="1" applyFill="1" applyBorder="1" applyAlignment="1" applyProtection="1">
      <alignment horizontal="center" vertical="center"/>
      <protection hidden="1"/>
    </xf>
    <xf numFmtId="0" fontId="2" fillId="33" borderId="31" xfId="0" applyFont="1" applyFill="1" applyBorder="1" applyAlignment="1" applyProtection="1">
      <alignment horizontal="center" vertical="center"/>
      <protection locked="0"/>
    </xf>
    <xf numFmtId="0" fontId="1" fillId="34" borderId="0" xfId="0" applyNumberFormat="1" applyFont="1" applyFill="1" applyBorder="1" applyAlignment="1" applyProtection="1">
      <alignment horizontal="center" vertical="center" wrapText="1"/>
      <protection/>
    </xf>
    <xf numFmtId="0" fontId="2" fillId="34" borderId="39" xfId="0" applyFont="1" applyFill="1" applyBorder="1" applyAlignment="1" applyProtection="1">
      <alignment horizontal="left" vertical="center" wrapText="1"/>
      <protection hidden="1"/>
    </xf>
    <xf numFmtId="0" fontId="2" fillId="34" borderId="40" xfId="0" applyFont="1" applyFill="1" applyBorder="1" applyAlignment="1" applyProtection="1">
      <alignment horizontal="left" vertical="center" wrapText="1"/>
      <protection hidden="1"/>
    </xf>
    <xf numFmtId="0" fontId="2" fillId="34" borderId="41" xfId="0" applyFont="1" applyFill="1" applyBorder="1" applyAlignment="1" applyProtection="1">
      <alignment horizontal="left" vertical="center" wrapText="1"/>
      <protection hidden="1"/>
    </xf>
    <xf numFmtId="190" fontId="2" fillId="34" borderId="35" xfId="0" applyNumberFormat="1" applyFont="1" applyFill="1" applyBorder="1" applyAlignment="1" applyProtection="1">
      <alignment horizontal="center"/>
      <protection/>
    </xf>
    <xf numFmtId="190" fontId="2" fillId="34" borderId="43" xfId="0" applyNumberFormat="1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 applyProtection="1">
      <alignment horizontal="left"/>
      <protection hidden="1"/>
    </xf>
    <xf numFmtId="0" fontId="2" fillId="34" borderId="44" xfId="0" applyNumberFormat="1" applyFont="1" applyFill="1" applyBorder="1" applyAlignment="1" applyProtection="1">
      <alignment horizontal="left" vertical="center" wrapText="1" indent="1"/>
      <protection/>
    </xf>
    <xf numFmtId="0" fontId="2" fillId="34" borderId="45" xfId="0" applyNumberFormat="1" applyFont="1" applyFill="1" applyBorder="1" applyAlignment="1" applyProtection="1">
      <alignment horizontal="left" vertical="center" wrapText="1" indent="1"/>
      <protection/>
    </xf>
    <xf numFmtId="0" fontId="2" fillId="34" borderId="46" xfId="0" applyNumberFormat="1" applyFont="1" applyFill="1" applyBorder="1" applyAlignment="1" applyProtection="1">
      <alignment horizontal="left" vertical="center" wrapText="1" indent="1"/>
      <protection/>
    </xf>
    <xf numFmtId="0" fontId="12" fillId="32" borderId="0" xfId="0" applyFont="1" applyFill="1" applyAlignment="1" applyProtection="1">
      <alignment horizontal="center" vertical="center" wrapText="1"/>
      <protection hidden="1"/>
    </xf>
    <xf numFmtId="0" fontId="5" fillId="35" borderId="0" xfId="42" applyFill="1" applyAlignment="1" applyProtection="1">
      <alignment horizontal="left" vertical="center" wrapText="1"/>
      <protection/>
    </xf>
    <xf numFmtId="0" fontId="14" fillId="34" borderId="0" xfId="0" applyFont="1" applyFill="1" applyBorder="1" applyAlignment="1">
      <alignment horizont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D201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0" width="2.75390625" style="1" customWidth="1"/>
    <col min="11" max="12" width="2.875" style="1" customWidth="1"/>
    <col min="13" max="14" width="2.75390625" style="1" customWidth="1"/>
    <col min="15" max="15" width="3.25390625" style="1" customWidth="1"/>
    <col min="16" max="16" width="2.75390625" style="1" customWidth="1"/>
    <col min="17" max="17" width="3.625" style="1" bestFit="1" customWidth="1"/>
    <col min="18" max="18" width="2.75390625" style="1" customWidth="1"/>
    <col min="19" max="19" width="1.875" style="1" customWidth="1"/>
    <col min="20" max="21" width="2.75390625" style="1" customWidth="1"/>
    <col min="22" max="22" width="3.125" style="1" customWidth="1"/>
    <col min="23" max="28" width="2.75390625" style="1" customWidth="1"/>
    <col min="29" max="30" width="2.875" style="1" customWidth="1"/>
    <col min="31" max="32" width="2.75390625" style="1" customWidth="1"/>
    <col min="33" max="33" width="3.00390625" style="1" customWidth="1"/>
    <col min="34" max="16384" width="2.75390625" style="1" customWidth="1"/>
  </cols>
  <sheetData>
    <row r="1" spans="2:40" s="67" customFormat="1" ht="15" customHeight="1">
      <c r="B1" s="234" t="s">
        <v>238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</row>
    <row r="2" spans="2:40" s="67" customFormat="1" ht="15" customHeight="1" thickBot="1">
      <c r="B2" s="235" t="s">
        <v>68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</row>
    <row r="3" spans="2:39" ht="12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4"/>
    </row>
    <row r="4" spans="2:39" ht="9.75" customHeight="1"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68"/>
      <c r="AA4" s="68"/>
      <c r="AB4" s="140"/>
      <c r="AC4" s="236" t="s">
        <v>69</v>
      </c>
      <c r="AD4" s="236"/>
      <c r="AE4" s="236"/>
      <c r="AF4" s="236"/>
      <c r="AG4" s="236"/>
      <c r="AH4" s="236"/>
      <c r="AI4" s="236"/>
      <c r="AJ4" s="236"/>
      <c r="AK4" s="236"/>
      <c r="AL4" s="236"/>
      <c r="AM4" s="16"/>
    </row>
    <row r="5" spans="2:39" ht="9.75" customHeight="1"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68"/>
      <c r="AA5" s="68"/>
      <c r="AB5" s="140"/>
      <c r="AC5" s="140"/>
      <c r="AD5" s="140"/>
      <c r="AE5" s="236" t="s">
        <v>70</v>
      </c>
      <c r="AF5" s="236"/>
      <c r="AG5" s="236"/>
      <c r="AH5" s="236"/>
      <c r="AI5" s="236"/>
      <c r="AJ5" s="236"/>
      <c r="AK5" s="236"/>
      <c r="AL5" s="236"/>
      <c r="AM5" s="16"/>
    </row>
    <row r="6" spans="2:39" ht="9.75" customHeight="1"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68"/>
      <c r="AA6" s="68"/>
      <c r="AB6" s="140"/>
      <c r="AC6" s="140"/>
      <c r="AD6" s="140"/>
      <c r="AE6" s="140"/>
      <c r="AF6" s="236" t="s">
        <v>71</v>
      </c>
      <c r="AG6" s="236"/>
      <c r="AH6" s="236"/>
      <c r="AI6" s="236"/>
      <c r="AJ6" s="236"/>
      <c r="AK6" s="236"/>
      <c r="AL6" s="236"/>
      <c r="AM6" s="16"/>
    </row>
    <row r="7" spans="2:39" ht="9.75" customHeight="1">
      <c r="B7" s="4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68"/>
      <c r="AA7" s="68"/>
      <c r="AB7" s="140"/>
      <c r="AC7" s="140"/>
      <c r="AD7" s="140"/>
      <c r="AE7" s="236" t="s">
        <v>72</v>
      </c>
      <c r="AF7" s="236"/>
      <c r="AG7" s="236"/>
      <c r="AH7" s="236"/>
      <c r="AI7" s="236"/>
      <c r="AJ7" s="236"/>
      <c r="AK7" s="236"/>
      <c r="AL7" s="236"/>
      <c r="AM7" s="16"/>
    </row>
    <row r="8" spans="2:39" ht="9.75" customHeight="1"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68"/>
      <c r="AA8" s="68"/>
      <c r="AB8" s="140"/>
      <c r="AC8" s="140"/>
      <c r="AD8" s="140"/>
      <c r="AE8" s="236" t="s">
        <v>73</v>
      </c>
      <c r="AF8" s="236"/>
      <c r="AG8" s="236"/>
      <c r="AH8" s="236"/>
      <c r="AI8" s="236"/>
      <c r="AJ8" s="236"/>
      <c r="AK8" s="236"/>
      <c r="AL8" s="236"/>
      <c r="AM8" s="16"/>
    </row>
    <row r="9" spans="2:39" ht="9.75" customHeight="1"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68"/>
      <c r="AA9" s="68"/>
      <c r="AB9" s="140"/>
      <c r="AC9" s="140"/>
      <c r="AD9" s="140"/>
      <c r="AE9" s="141"/>
      <c r="AF9" s="236" t="s">
        <v>128</v>
      </c>
      <c r="AG9" s="236"/>
      <c r="AH9" s="236"/>
      <c r="AI9" s="236"/>
      <c r="AJ9" s="236"/>
      <c r="AK9" s="236"/>
      <c r="AL9" s="236"/>
      <c r="AM9" s="16"/>
    </row>
    <row r="10" spans="2:39" ht="12" customHeight="1"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6"/>
    </row>
    <row r="11" spans="2:39" ht="12" customHeight="1"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6"/>
    </row>
    <row r="12" spans="2:39" ht="12" customHeight="1"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16"/>
    </row>
    <row r="13" spans="2:39" ht="12" customHeight="1"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16"/>
    </row>
    <row r="14" spans="2:39" ht="19.5" customHeight="1">
      <c r="B14" s="46"/>
      <c r="C14" s="47"/>
      <c r="D14" s="47"/>
      <c r="E14" s="49"/>
      <c r="F14" s="47"/>
      <c r="G14" s="47"/>
      <c r="H14" s="47"/>
      <c r="I14" s="50"/>
      <c r="J14" s="50"/>
      <c r="K14" s="171" t="s">
        <v>50</v>
      </c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3"/>
      <c r="AE14" s="48"/>
      <c r="AF14" s="48"/>
      <c r="AG14" s="48"/>
      <c r="AH14" s="48"/>
      <c r="AI14" s="48"/>
      <c r="AJ14" s="48"/>
      <c r="AK14" s="48"/>
      <c r="AL14" s="48"/>
      <c r="AM14" s="17"/>
    </row>
    <row r="15" spans="2:39" ht="15" customHeight="1">
      <c r="B15" s="15"/>
      <c r="C15" s="2"/>
      <c r="D15" s="2"/>
      <c r="E15" s="30"/>
      <c r="F15" s="10"/>
      <c r="G15" s="10"/>
      <c r="H15" s="2"/>
      <c r="I15" s="10"/>
      <c r="J15" s="1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7"/>
      <c r="AF15" s="7"/>
      <c r="AG15" s="7"/>
      <c r="AH15" s="7"/>
      <c r="AI15" s="7"/>
      <c r="AJ15" s="7"/>
      <c r="AK15" s="7"/>
      <c r="AL15" s="7"/>
      <c r="AM15" s="17"/>
    </row>
    <row r="16" spans="2:39" ht="19.5" customHeight="1">
      <c r="B16" s="15"/>
      <c r="C16" s="2"/>
      <c r="D16" s="2"/>
      <c r="E16" s="30"/>
      <c r="F16" s="10"/>
      <c r="G16" s="10"/>
      <c r="H16" s="2"/>
      <c r="I16" s="174" t="s">
        <v>51</v>
      </c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6"/>
      <c r="AG16" s="31"/>
      <c r="AH16" s="10"/>
      <c r="AI16" s="2"/>
      <c r="AJ16" s="2"/>
      <c r="AK16" s="2"/>
      <c r="AL16" s="2"/>
      <c r="AM16" s="17"/>
    </row>
    <row r="17" spans="2:39" ht="15" customHeight="1">
      <c r="B17" s="15"/>
      <c r="C17" s="2"/>
      <c r="D17" s="2"/>
      <c r="E17" s="3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17"/>
    </row>
    <row r="18" spans="2:39" ht="42.75" customHeight="1">
      <c r="B18" s="15"/>
      <c r="C18" s="2"/>
      <c r="D18" s="2"/>
      <c r="E18" s="29"/>
      <c r="F18" s="181" t="s">
        <v>240</v>
      </c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3"/>
      <c r="AJ18" s="32"/>
      <c r="AK18" s="2"/>
      <c r="AL18" s="2"/>
      <c r="AM18" s="17"/>
    </row>
    <row r="19" spans="2:39" ht="15" customHeight="1">
      <c r="B19" s="15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2"/>
      <c r="AM19" s="17"/>
    </row>
    <row r="20" spans="2:39" ht="7.5" customHeight="1">
      <c r="B20" s="15"/>
      <c r="C20" s="47"/>
      <c r="D20" s="47"/>
      <c r="E20" s="47"/>
      <c r="F20" s="47"/>
      <c r="G20" s="47"/>
      <c r="H20" s="47"/>
      <c r="I20" s="47"/>
      <c r="J20" s="47"/>
      <c r="K20" s="51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3"/>
      <c r="AE20" s="47"/>
      <c r="AF20" s="47"/>
      <c r="AG20" s="47"/>
      <c r="AH20" s="47"/>
      <c r="AI20" s="47"/>
      <c r="AJ20" s="47"/>
      <c r="AK20" s="47"/>
      <c r="AL20" s="2"/>
      <c r="AM20" s="17"/>
    </row>
    <row r="21" spans="2:39" ht="12" customHeight="1">
      <c r="B21" s="15"/>
      <c r="C21" s="47"/>
      <c r="D21" s="47"/>
      <c r="E21" s="47"/>
      <c r="F21" s="47"/>
      <c r="G21" s="47"/>
      <c r="H21" s="47"/>
      <c r="I21" s="47"/>
      <c r="J21" s="47"/>
      <c r="K21" s="54"/>
      <c r="L21" s="87"/>
      <c r="M21" s="87"/>
      <c r="N21" s="87"/>
      <c r="O21" s="87"/>
      <c r="P21" s="184" t="s">
        <v>54</v>
      </c>
      <c r="Q21" s="184"/>
      <c r="R21" s="184"/>
      <c r="S21" s="184"/>
      <c r="T21" s="184"/>
      <c r="U21" s="184"/>
      <c r="V21" s="184"/>
      <c r="W21" s="184"/>
      <c r="X21" s="184"/>
      <c r="Y21" s="184"/>
      <c r="Z21" s="87"/>
      <c r="AA21" s="87"/>
      <c r="AB21" s="87"/>
      <c r="AC21" s="87"/>
      <c r="AD21" s="55"/>
      <c r="AE21" s="47"/>
      <c r="AF21" s="47"/>
      <c r="AG21" s="47"/>
      <c r="AH21" s="47"/>
      <c r="AI21" s="47"/>
      <c r="AJ21" s="47"/>
      <c r="AK21" s="47"/>
      <c r="AL21" s="2"/>
      <c r="AM21" s="17"/>
    </row>
    <row r="22" spans="2:39" ht="12" customHeight="1">
      <c r="B22" s="15"/>
      <c r="C22" s="47"/>
      <c r="D22" s="47"/>
      <c r="E22" s="47"/>
      <c r="F22" s="47"/>
      <c r="G22" s="47"/>
      <c r="H22" s="47"/>
      <c r="I22" s="47"/>
      <c r="J22" s="47"/>
      <c r="K22" s="54"/>
      <c r="L22" s="185" t="s">
        <v>98</v>
      </c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55"/>
      <c r="AE22" s="47"/>
      <c r="AF22" s="47"/>
      <c r="AG22" s="47"/>
      <c r="AH22" s="47"/>
      <c r="AI22" s="47"/>
      <c r="AJ22" s="47"/>
      <c r="AK22" s="47"/>
      <c r="AL22" s="2"/>
      <c r="AM22" s="17"/>
    </row>
    <row r="23" spans="2:39" ht="12" customHeight="1">
      <c r="B23" s="15"/>
      <c r="C23" s="47"/>
      <c r="D23" s="47"/>
      <c r="E23" s="47"/>
      <c r="F23" s="47"/>
      <c r="G23" s="47"/>
      <c r="H23" s="47"/>
      <c r="I23" s="47"/>
      <c r="J23" s="47"/>
      <c r="K23" s="54"/>
      <c r="L23" s="88"/>
      <c r="M23" s="88"/>
      <c r="N23" s="88"/>
      <c r="O23" s="89"/>
      <c r="P23" s="90"/>
      <c r="Q23" s="90"/>
      <c r="R23" s="89"/>
      <c r="S23" s="129" t="s">
        <v>79</v>
      </c>
      <c r="T23" s="91">
        <v>20</v>
      </c>
      <c r="U23" s="92"/>
      <c r="V23" s="90" t="s">
        <v>52</v>
      </c>
      <c r="W23" s="89"/>
      <c r="X23" s="89"/>
      <c r="Y23" s="89"/>
      <c r="Z23" s="88"/>
      <c r="AA23" s="88"/>
      <c r="AB23" s="88"/>
      <c r="AC23" s="88"/>
      <c r="AD23" s="55"/>
      <c r="AE23" s="47"/>
      <c r="AF23" s="30"/>
      <c r="AG23" s="30"/>
      <c r="AH23" s="30"/>
      <c r="AI23" s="30"/>
      <c r="AJ23" s="30"/>
      <c r="AK23" s="30"/>
      <c r="AL23" s="30"/>
      <c r="AM23" s="17"/>
    </row>
    <row r="24" spans="2:39" s="4" customFormat="1" ht="7.5" customHeight="1">
      <c r="B24" s="18"/>
      <c r="C24" s="47"/>
      <c r="D24" s="47"/>
      <c r="E24" s="47"/>
      <c r="F24" s="47"/>
      <c r="G24" s="47"/>
      <c r="H24" s="47"/>
      <c r="I24" s="47"/>
      <c r="J24" s="47"/>
      <c r="K24" s="56"/>
      <c r="L24" s="93"/>
      <c r="M24" s="93"/>
      <c r="N24" s="94"/>
      <c r="O24" s="94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6"/>
      <c r="AA24" s="94"/>
      <c r="AB24" s="93"/>
      <c r="AC24" s="93"/>
      <c r="AD24" s="57"/>
      <c r="AE24" s="47"/>
      <c r="AF24" s="47"/>
      <c r="AG24" s="47"/>
      <c r="AH24" s="47"/>
      <c r="AI24" s="47"/>
      <c r="AJ24" s="47"/>
      <c r="AK24" s="47"/>
      <c r="AL24" s="2"/>
      <c r="AM24" s="17"/>
    </row>
    <row r="25" spans="2:39" ht="15" customHeight="1">
      <c r="B25" s="15"/>
      <c r="C25" s="2"/>
      <c r="D25" s="2"/>
      <c r="E25" s="2"/>
      <c r="F25" s="2"/>
      <c r="G25" s="2"/>
      <c r="H25" s="2"/>
      <c r="I25" s="2"/>
      <c r="J25" s="2"/>
      <c r="K25" s="2"/>
      <c r="L25" s="33"/>
      <c r="M25" s="33"/>
      <c r="N25" s="44"/>
      <c r="O25" s="44"/>
      <c r="P25" s="44"/>
      <c r="Q25" s="44"/>
      <c r="R25" s="44"/>
      <c r="S25" s="59"/>
      <c r="T25" s="59"/>
      <c r="U25" s="59"/>
      <c r="V25" s="59"/>
      <c r="W25" s="59"/>
      <c r="X25" s="59"/>
      <c r="Y25" s="59"/>
      <c r="Z25" s="59"/>
      <c r="AA25" s="34"/>
      <c r="AB25" s="33"/>
      <c r="AC25" s="33"/>
      <c r="AD25" s="2"/>
      <c r="AE25" s="2"/>
      <c r="AF25" s="2"/>
      <c r="AG25" s="2"/>
      <c r="AH25" s="2"/>
      <c r="AI25" s="2"/>
      <c r="AJ25" s="2"/>
      <c r="AK25" s="2"/>
      <c r="AL25" s="2"/>
      <c r="AM25" s="17"/>
    </row>
    <row r="26" spans="2:39" ht="19.5" customHeight="1">
      <c r="B26" s="15"/>
      <c r="C26" s="174" t="s">
        <v>62</v>
      </c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6"/>
      <c r="W26" s="174" t="s">
        <v>55</v>
      </c>
      <c r="X26" s="175"/>
      <c r="Y26" s="175"/>
      <c r="Z26" s="175"/>
      <c r="AA26" s="175"/>
      <c r="AB26" s="176"/>
      <c r="AC26" s="113"/>
      <c r="AD26" s="186" t="s">
        <v>81</v>
      </c>
      <c r="AE26" s="187"/>
      <c r="AF26" s="187"/>
      <c r="AG26" s="187"/>
      <c r="AH26" s="187"/>
      <c r="AI26" s="187"/>
      <c r="AJ26" s="187"/>
      <c r="AK26" s="187"/>
      <c r="AL26" s="188"/>
      <c r="AM26" s="17"/>
    </row>
    <row r="27" spans="2:39" ht="12" customHeight="1">
      <c r="B27" s="15"/>
      <c r="C27" s="195" t="s">
        <v>129</v>
      </c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7"/>
      <c r="W27" s="189" t="s">
        <v>85</v>
      </c>
      <c r="X27" s="190"/>
      <c r="Y27" s="190"/>
      <c r="Z27" s="190"/>
      <c r="AA27" s="190"/>
      <c r="AB27" s="191"/>
      <c r="AC27" s="113"/>
      <c r="AD27" s="189" t="s">
        <v>56</v>
      </c>
      <c r="AE27" s="190"/>
      <c r="AF27" s="190"/>
      <c r="AG27" s="190"/>
      <c r="AH27" s="191"/>
      <c r="AI27" s="201" t="s">
        <v>236</v>
      </c>
      <c r="AJ27" s="202"/>
      <c r="AK27" s="202"/>
      <c r="AL27" s="203"/>
      <c r="AM27" s="17"/>
    </row>
    <row r="28" spans="2:39" ht="12" customHeight="1">
      <c r="B28" s="15"/>
      <c r="C28" s="198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200"/>
      <c r="W28" s="208"/>
      <c r="X28" s="209"/>
      <c r="Y28" s="209"/>
      <c r="Z28" s="209"/>
      <c r="AA28" s="209"/>
      <c r="AB28" s="210"/>
      <c r="AC28" s="113"/>
      <c r="AD28" s="192"/>
      <c r="AE28" s="193"/>
      <c r="AF28" s="193"/>
      <c r="AG28" s="193"/>
      <c r="AH28" s="194"/>
      <c r="AI28" s="204"/>
      <c r="AJ28" s="205"/>
      <c r="AK28" s="205"/>
      <c r="AL28" s="206"/>
      <c r="AM28" s="17"/>
    </row>
    <row r="29" spans="2:39" ht="12" customHeight="1">
      <c r="B29" s="15"/>
      <c r="C29" s="198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200"/>
      <c r="W29" s="208"/>
      <c r="X29" s="209"/>
      <c r="Y29" s="209"/>
      <c r="Z29" s="209"/>
      <c r="AA29" s="209"/>
      <c r="AB29" s="210"/>
      <c r="AC29" s="113"/>
      <c r="AD29" s="114"/>
      <c r="AE29" s="114"/>
      <c r="AF29" s="114"/>
      <c r="AG29" s="114"/>
      <c r="AH29" s="114"/>
      <c r="AI29" s="114"/>
      <c r="AJ29" s="114"/>
      <c r="AK29" s="114"/>
      <c r="AL29" s="114"/>
      <c r="AM29" s="17"/>
    </row>
    <row r="30" spans="2:39" ht="10.5" customHeight="1">
      <c r="B30" s="15"/>
      <c r="C30" s="198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200"/>
      <c r="W30" s="208"/>
      <c r="X30" s="209"/>
      <c r="Y30" s="209"/>
      <c r="Z30" s="209"/>
      <c r="AA30" s="209"/>
      <c r="AB30" s="210"/>
      <c r="AC30" s="113"/>
      <c r="AD30" s="241" t="s">
        <v>80</v>
      </c>
      <c r="AE30" s="242"/>
      <c r="AF30" s="242"/>
      <c r="AG30" s="242"/>
      <c r="AH30" s="242"/>
      <c r="AI30" s="242"/>
      <c r="AJ30" s="242"/>
      <c r="AK30" s="242"/>
      <c r="AL30" s="243"/>
      <c r="AM30" s="17"/>
    </row>
    <row r="31" spans="2:39" ht="10.5" customHeight="1">
      <c r="B31" s="15"/>
      <c r="C31" s="198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200"/>
      <c r="W31" s="115"/>
      <c r="X31" s="116"/>
      <c r="Y31" s="116"/>
      <c r="Z31" s="116"/>
      <c r="AA31" s="116"/>
      <c r="AB31" s="117"/>
      <c r="AC31" s="113"/>
      <c r="AD31" s="244"/>
      <c r="AE31" s="245"/>
      <c r="AF31" s="245"/>
      <c r="AG31" s="245"/>
      <c r="AH31" s="245"/>
      <c r="AI31" s="245"/>
      <c r="AJ31" s="245"/>
      <c r="AK31" s="245"/>
      <c r="AL31" s="246"/>
      <c r="AM31" s="17"/>
    </row>
    <row r="32" spans="2:39" ht="10.5" customHeight="1">
      <c r="B32" s="15"/>
      <c r="C32" s="198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200"/>
      <c r="W32" s="118"/>
      <c r="X32" s="119"/>
      <c r="Y32" s="119"/>
      <c r="Z32" s="119"/>
      <c r="AA32" s="119"/>
      <c r="AB32" s="120"/>
      <c r="AC32" s="113"/>
      <c r="AD32" s="89"/>
      <c r="AE32" s="89"/>
      <c r="AF32" s="89"/>
      <c r="AG32" s="89"/>
      <c r="AH32" s="89"/>
      <c r="AI32" s="89"/>
      <c r="AJ32" s="89"/>
      <c r="AK32" s="89"/>
      <c r="AL32" s="89"/>
      <c r="AM32" s="17"/>
    </row>
    <row r="33" spans="2:39" ht="10.5" customHeight="1">
      <c r="B33" s="15"/>
      <c r="C33" s="377" t="s">
        <v>130</v>
      </c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378"/>
      <c r="T33" s="378"/>
      <c r="U33" s="378"/>
      <c r="V33" s="379"/>
      <c r="W33" s="118"/>
      <c r="X33" s="119"/>
      <c r="Y33" s="119"/>
      <c r="Z33" s="119"/>
      <c r="AA33" s="119"/>
      <c r="AB33" s="120"/>
      <c r="AC33" s="113"/>
      <c r="AD33" s="89"/>
      <c r="AE33" s="89"/>
      <c r="AF33" s="89"/>
      <c r="AG33" s="89"/>
      <c r="AH33" s="89"/>
      <c r="AI33" s="89"/>
      <c r="AJ33" s="89"/>
      <c r="AK33" s="89"/>
      <c r="AL33" s="89"/>
      <c r="AM33" s="17"/>
    </row>
    <row r="34" spans="2:39" ht="10.5" customHeight="1">
      <c r="B34" s="15"/>
      <c r="C34" s="377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9"/>
      <c r="W34" s="118"/>
      <c r="X34" s="119"/>
      <c r="Y34" s="119"/>
      <c r="Z34" s="119"/>
      <c r="AA34" s="119"/>
      <c r="AB34" s="120"/>
      <c r="AC34" s="113"/>
      <c r="AD34" s="89"/>
      <c r="AE34" s="89"/>
      <c r="AF34" s="89"/>
      <c r="AG34" s="89"/>
      <c r="AH34" s="89"/>
      <c r="AI34" s="89"/>
      <c r="AJ34" s="89"/>
      <c r="AK34" s="89"/>
      <c r="AL34" s="89"/>
      <c r="AM34" s="17"/>
    </row>
    <row r="35" spans="2:39" ht="10.5" customHeight="1">
      <c r="B35" s="15"/>
      <c r="C35" s="377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9"/>
      <c r="W35" s="118"/>
      <c r="X35" s="119"/>
      <c r="Y35" s="119"/>
      <c r="Z35" s="119"/>
      <c r="AA35" s="119"/>
      <c r="AB35" s="120"/>
      <c r="AC35" s="113"/>
      <c r="AD35" s="89"/>
      <c r="AE35" s="89"/>
      <c r="AF35" s="89"/>
      <c r="AG35" s="89"/>
      <c r="AH35" s="89"/>
      <c r="AI35" s="89"/>
      <c r="AJ35" s="89"/>
      <c r="AK35" s="89"/>
      <c r="AL35" s="89"/>
      <c r="AM35" s="17"/>
    </row>
    <row r="36" spans="2:39" ht="12" customHeight="1">
      <c r="B36" s="15"/>
      <c r="C36" s="211" t="s">
        <v>131</v>
      </c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3"/>
      <c r="W36" s="118"/>
      <c r="X36" s="119"/>
      <c r="Y36" s="119"/>
      <c r="Z36" s="119"/>
      <c r="AA36" s="119"/>
      <c r="AB36" s="120"/>
      <c r="AC36" s="113"/>
      <c r="AD36" s="30"/>
      <c r="AE36" s="30"/>
      <c r="AF36" s="30"/>
      <c r="AG36" s="30"/>
      <c r="AH36" s="30"/>
      <c r="AI36" s="30"/>
      <c r="AJ36" s="30"/>
      <c r="AK36" s="30"/>
      <c r="AL36" s="30"/>
      <c r="AM36" s="17"/>
    </row>
    <row r="37" spans="2:39" ht="12" customHeight="1">
      <c r="B37" s="15"/>
      <c r="C37" s="211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3"/>
      <c r="W37" s="118"/>
      <c r="X37" s="119"/>
      <c r="Y37" s="119"/>
      <c r="Z37" s="119"/>
      <c r="AA37" s="119"/>
      <c r="AB37" s="120"/>
      <c r="AC37" s="113"/>
      <c r="AD37" s="30"/>
      <c r="AE37" s="30"/>
      <c r="AF37" s="30"/>
      <c r="AG37" s="30"/>
      <c r="AH37" s="30"/>
      <c r="AI37" s="30"/>
      <c r="AJ37" s="30"/>
      <c r="AK37" s="30"/>
      <c r="AL37" s="30"/>
      <c r="AM37" s="17"/>
    </row>
    <row r="38" spans="2:39" ht="12" customHeight="1">
      <c r="B38" s="15"/>
      <c r="C38" s="214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6"/>
      <c r="W38" s="177"/>
      <c r="X38" s="178"/>
      <c r="Y38" s="179"/>
      <c r="Z38" s="179"/>
      <c r="AA38" s="179"/>
      <c r="AB38" s="180"/>
      <c r="AC38" s="113"/>
      <c r="AD38" s="30"/>
      <c r="AE38" s="30"/>
      <c r="AF38" s="30"/>
      <c r="AG38" s="30"/>
      <c r="AH38" s="30"/>
      <c r="AI38" s="30"/>
      <c r="AJ38" s="30"/>
      <c r="AK38" s="30"/>
      <c r="AL38" s="30"/>
      <c r="AM38" s="17"/>
    </row>
    <row r="39" spans="2:39" ht="15" customHeight="1">
      <c r="B39" s="15"/>
      <c r="C39" s="113"/>
      <c r="D39" s="121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22"/>
      <c r="X39" s="122"/>
      <c r="Y39" s="122"/>
      <c r="Z39" s="122"/>
      <c r="AA39" s="122"/>
      <c r="AB39" s="122"/>
      <c r="AC39" s="113"/>
      <c r="AD39" s="122"/>
      <c r="AE39" s="122"/>
      <c r="AF39" s="122"/>
      <c r="AG39" s="122"/>
      <c r="AH39" s="122"/>
      <c r="AI39" s="122"/>
      <c r="AJ39" s="122"/>
      <c r="AK39" s="122"/>
      <c r="AL39" s="122"/>
      <c r="AM39" s="17"/>
    </row>
    <row r="40" spans="2:39" ht="12" customHeight="1">
      <c r="B40" s="15"/>
      <c r="C40" s="123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5"/>
      <c r="AM40" s="17"/>
    </row>
    <row r="41" spans="2:39" ht="12" customHeight="1">
      <c r="B41" s="15"/>
      <c r="C41" s="168" t="s">
        <v>74</v>
      </c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126"/>
      <c r="AM41" s="17"/>
    </row>
    <row r="42" spans="2:39" ht="12" customHeight="1">
      <c r="B42" s="15"/>
      <c r="C42" s="160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26"/>
      <c r="AM42" s="17"/>
    </row>
    <row r="43" spans="2:39" ht="12" customHeight="1">
      <c r="B43" s="15"/>
      <c r="C43" s="127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6"/>
      <c r="AM43" s="17"/>
    </row>
    <row r="44" spans="2:39" ht="12" customHeight="1">
      <c r="B44" s="15"/>
      <c r="C44" s="168" t="s">
        <v>75</v>
      </c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126"/>
      <c r="AM44" s="17"/>
    </row>
    <row r="45" spans="2:39" ht="12" customHeight="1">
      <c r="B45" s="15"/>
      <c r="C45" s="240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126"/>
      <c r="AM45" s="17"/>
    </row>
    <row r="46" spans="2:39" ht="12" customHeight="1">
      <c r="B46" s="15"/>
      <c r="C46" s="97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38"/>
      <c r="AM46" s="17"/>
    </row>
    <row r="47" spans="2:39" ht="12" customHeight="1">
      <c r="B47" s="15"/>
      <c r="C47" s="168" t="s">
        <v>57</v>
      </c>
      <c r="D47" s="169"/>
      <c r="E47" s="169"/>
      <c r="F47" s="169"/>
      <c r="G47" s="169"/>
      <c r="H47" s="169"/>
      <c r="I47" s="169"/>
      <c r="J47" s="169"/>
      <c r="K47" s="169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38"/>
      <c r="AM47" s="17"/>
    </row>
    <row r="48" spans="2:39" ht="12" customHeight="1">
      <c r="B48" s="15"/>
      <c r="C48" s="131" t="s">
        <v>99</v>
      </c>
      <c r="D48" s="132"/>
      <c r="E48" s="132"/>
      <c r="F48" s="132"/>
      <c r="G48" s="132"/>
      <c r="H48" s="132"/>
      <c r="I48" s="132"/>
      <c r="J48" s="132"/>
      <c r="K48" s="132"/>
      <c r="L48" s="133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38"/>
      <c r="AM48" s="17"/>
    </row>
    <row r="49" spans="2:39" ht="12" customHeight="1">
      <c r="B49" s="15"/>
      <c r="C49" s="131" t="s">
        <v>132</v>
      </c>
      <c r="D49" s="132"/>
      <c r="E49" s="132"/>
      <c r="F49" s="132"/>
      <c r="G49" s="132"/>
      <c r="H49" s="132"/>
      <c r="I49" s="132"/>
      <c r="J49" s="132"/>
      <c r="K49" s="132"/>
      <c r="L49" s="133"/>
      <c r="M49" s="149"/>
      <c r="N49" s="149"/>
      <c r="O49" s="149"/>
      <c r="P49" s="149"/>
      <c r="Q49" s="149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  <c r="AE49" s="394"/>
      <c r="AF49" s="394"/>
      <c r="AG49" s="394"/>
      <c r="AH49" s="394"/>
      <c r="AI49" s="394"/>
      <c r="AJ49" s="394"/>
      <c r="AK49" s="394"/>
      <c r="AL49" s="38"/>
      <c r="AM49" s="17"/>
    </row>
    <row r="50" spans="2:39" ht="12" customHeight="1">
      <c r="B50" s="15"/>
      <c r="C50" s="240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38"/>
      <c r="AM50" s="17"/>
    </row>
    <row r="51" spans="2:39" ht="12" customHeight="1">
      <c r="B51" s="15"/>
      <c r="C51" s="395" t="s">
        <v>133</v>
      </c>
      <c r="D51" s="396"/>
      <c r="E51" s="396"/>
      <c r="F51" s="396"/>
      <c r="G51" s="396"/>
      <c r="H51" s="396"/>
      <c r="I51" s="396"/>
      <c r="J51" s="396"/>
      <c r="K51" s="396"/>
      <c r="L51" s="396"/>
      <c r="M51" s="396"/>
      <c r="N51" s="396"/>
      <c r="O51" s="396"/>
      <c r="P51" s="396"/>
      <c r="Q51" s="396"/>
      <c r="R51" s="396"/>
      <c r="S51" s="396"/>
      <c r="T51" s="396"/>
      <c r="U51" s="396"/>
      <c r="V51" s="396"/>
      <c r="W51" s="396"/>
      <c r="X51" s="396"/>
      <c r="Y51" s="396"/>
      <c r="Z51" s="396"/>
      <c r="AA51" s="396"/>
      <c r="AB51" s="396"/>
      <c r="AC51" s="396"/>
      <c r="AD51" s="396"/>
      <c r="AE51" s="396"/>
      <c r="AF51" s="396"/>
      <c r="AG51" s="396"/>
      <c r="AH51" s="396"/>
      <c r="AI51" s="396"/>
      <c r="AJ51" s="396"/>
      <c r="AK51" s="396"/>
      <c r="AL51" s="38"/>
      <c r="AM51" s="17"/>
    </row>
    <row r="52" spans="2:39" s="4" customFormat="1" ht="12" customHeight="1">
      <c r="B52" s="18"/>
      <c r="C52" s="39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1"/>
      <c r="AM52" s="17"/>
    </row>
    <row r="53" spans="2:39" ht="13.5" customHeight="1">
      <c r="B53" s="15"/>
      <c r="C53" s="398" t="s">
        <v>76</v>
      </c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401" t="s">
        <v>58</v>
      </c>
      <c r="O53" s="402"/>
      <c r="P53" s="402"/>
      <c r="Q53" s="402"/>
      <c r="R53" s="402"/>
      <c r="S53" s="402"/>
      <c r="T53" s="402"/>
      <c r="U53" s="403"/>
      <c r="V53" s="37"/>
      <c r="W53" s="37"/>
      <c r="X53" s="69"/>
      <c r="Y53" s="37"/>
      <c r="Z53" s="37"/>
      <c r="AA53" s="37"/>
      <c r="AB53" s="37"/>
      <c r="AC53" s="37"/>
      <c r="AD53" s="37"/>
      <c r="AE53" s="37"/>
      <c r="AF53" s="3"/>
      <c r="AG53" s="3"/>
      <c r="AH53" s="35"/>
      <c r="AI53" s="35"/>
      <c r="AJ53" s="35"/>
      <c r="AK53" s="35"/>
      <c r="AL53" s="35"/>
      <c r="AM53" s="17"/>
    </row>
    <row r="54" spans="2:39" ht="13.5" customHeight="1">
      <c r="B54" s="15"/>
      <c r="C54" s="398"/>
      <c r="D54" s="398"/>
      <c r="E54" s="398"/>
      <c r="F54" s="398"/>
      <c r="G54" s="398"/>
      <c r="H54" s="398"/>
      <c r="I54" s="398"/>
      <c r="J54" s="398"/>
      <c r="K54" s="398"/>
      <c r="L54" s="398"/>
      <c r="M54" s="398"/>
      <c r="N54" s="404"/>
      <c r="O54" s="405"/>
      <c r="P54" s="405"/>
      <c r="Q54" s="405"/>
      <c r="R54" s="405"/>
      <c r="S54" s="405"/>
      <c r="T54" s="405"/>
      <c r="U54" s="406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2"/>
      <c r="AG54" s="2"/>
      <c r="AH54" s="42"/>
      <c r="AI54" s="42"/>
      <c r="AJ54" s="42"/>
      <c r="AK54" s="42"/>
      <c r="AL54" s="42"/>
      <c r="AM54" s="17"/>
    </row>
    <row r="55" spans="2:39" ht="13.5" customHeight="1">
      <c r="B55" s="15"/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398"/>
      <c r="N55" s="407"/>
      <c r="O55" s="408"/>
      <c r="P55" s="408"/>
      <c r="Q55" s="408"/>
      <c r="R55" s="408"/>
      <c r="S55" s="408"/>
      <c r="T55" s="408"/>
      <c r="U55" s="409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43"/>
      <c r="AG55" s="43"/>
      <c r="AH55" s="43"/>
      <c r="AI55" s="43"/>
      <c r="AJ55" s="43"/>
      <c r="AK55" s="43"/>
      <c r="AL55" s="43"/>
      <c r="AM55" s="17"/>
    </row>
    <row r="56" spans="2:39" ht="9.75" customHeight="1">
      <c r="B56" s="15"/>
      <c r="C56" s="399">
        <v>1</v>
      </c>
      <c r="D56" s="399"/>
      <c r="E56" s="399"/>
      <c r="F56" s="399"/>
      <c r="G56" s="399"/>
      <c r="H56" s="399"/>
      <c r="I56" s="399"/>
      <c r="J56" s="399"/>
      <c r="K56" s="399"/>
      <c r="L56" s="399"/>
      <c r="M56" s="399"/>
      <c r="N56" s="410">
        <v>2</v>
      </c>
      <c r="O56" s="410"/>
      <c r="P56" s="410"/>
      <c r="Q56" s="410"/>
      <c r="R56" s="410"/>
      <c r="S56" s="410"/>
      <c r="T56" s="410"/>
      <c r="U56" s="410"/>
      <c r="V56" s="70"/>
      <c r="W56" s="70"/>
      <c r="X56" s="72"/>
      <c r="Y56" s="72"/>
      <c r="Z56" s="72"/>
      <c r="AA56" s="72"/>
      <c r="AB56" s="72"/>
      <c r="AC56" s="72"/>
      <c r="AD56" s="72"/>
      <c r="AE56" s="72"/>
      <c r="AF56" s="35"/>
      <c r="AG56" s="35"/>
      <c r="AH56" s="35"/>
      <c r="AI56" s="35"/>
      <c r="AJ56" s="35"/>
      <c r="AK56" s="35"/>
      <c r="AL56" s="35"/>
      <c r="AM56" s="17"/>
    </row>
    <row r="57" spans="2:39" ht="12" customHeight="1">
      <c r="B57" s="15"/>
      <c r="C57" s="400"/>
      <c r="D57" s="400"/>
      <c r="E57" s="400"/>
      <c r="F57" s="400"/>
      <c r="G57" s="400"/>
      <c r="H57" s="400"/>
      <c r="I57" s="400"/>
      <c r="J57" s="400"/>
      <c r="K57" s="400"/>
      <c r="L57" s="400"/>
      <c r="M57" s="400"/>
      <c r="N57" s="411"/>
      <c r="O57" s="411"/>
      <c r="P57" s="411"/>
      <c r="Q57" s="411"/>
      <c r="R57" s="411"/>
      <c r="S57" s="411"/>
      <c r="T57" s="411"/>
      <c r="U57" s="41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2"/>
      <c r="AG57" s="2"/>
      <c r="AH57" s="2"/>
      <c r="AI57" s="2"/>
      <c r="AJ57" s="2"/>
      <c r="AK57" s="2"/>
      <c r="AL57" s="2"/>
      <c r="AM57" s="17"/>
    </row>
    <row r="58" spans="2:39" ht="12" customHeight="1">
      <c r="B58" s="15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3"/>
      <c r="O58" s="143"/>
      <c r="P58" s="143"/>
      <c r="Q58" s="143"/>
      <c r="R58" s="143"/>
      <c r="S58" s="143"/>
      <c r="T58" s="143"/>
      <c r="U58" s="143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2"/>
      <c r="AG58" s="2"/>
      <c r="AH58" s="2"/>
      <c r="AI58" s="2"/>
      <c r="AJ58" s="2"/>
      <c r="AK58" s="2"/>
      <c r="AL58" s="2"/>
      <c r="AM58" s="17"/>
    </row>
    <row r="59" spans="2:39" ht="12" customHeight="1">
      <c r="B59" s="15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3"/>
      <c r="O59" s="143"/>
      <c r="P59" s="143"/>
      <c r="Q59" s="143"/>
      <c r="R59" s="143"/>
      <c r="S59" s="143"/>
      <c r="T59" s="143"/>
      <c r="U59" s="143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2"/>
      <c r="AG59" s="2"/>
      <c r="AH59" s="2"/>
      <c r="AI59" s="2"/>
      <c r="AJ59" s="2"/>
      <c r="AK59" s="2"/>
      <c r="AL59" s="2"/>
      <c r="AM59" s="17"/>
    </row>
    <row r="60" spans="2:39" ht="12" customHeight="1">
      <c r="B60" s="15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3"/>
      <c r="O60" s="143"/>
      <c r="P60" s="143"/>
      <c r="Q60" s="143"/>
      <c r="R60" s="143"/>
      <c r="S60" s="143"/>
      <c r="T60" s="143"/>
      <c r="U60" s="143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2"/>
      <c r="AG60" s="2"/>
      <c r="AH60" s="2"/>
      <c r="AI60" s="2"/>
      <c r="AJ60" s="2"/>
      <c r="AK60" s="2"/>
      <c r="AL60" s="2"/>
      <c r="AM60" s="17"/>
    </row>
    <row r="61" spans="2:39" ht="12" customHeight="1">
      <c r="B61" s="15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3"/>
      <c r="O61" s="143"/>
      <c r="P61" s="143"/>
      <c r="Q61" s="143"/>
      <c r="R61" s="143"/>
      <c r="S61" s="143"/>
      <c r="T61" s="143"/>
      <c r="U61" s="143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2"/>
      <c r="AG61" s="2"/>
      <c r="AH61" s="2"/>
      <c r="AI61" s="2"/>
      <c r="AJ61" s="2"/>
      <c r="AK61" s="2"/>
      <c r="AL61" s="2"/>
      <c r="AM61" s="17"/>
    </row>
    <row r="62" spans="2:39" ht="12" customHeight="1">
      <c r="B62" s="15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3"/>
      <c r="O62" s="143"/>
      <c r="P62" s="143"/>
      <c r="Q62" s="143"/>
      <c r="R62" s="143"/>
      <c r="S62" s="143"/>
      <c r="T62" s="143"/>
      <c r="U62" s="143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2"/>
      <c r="AG62" s="2"/>
      <c r="AH62" s="2"/>
      <c r="AI62" s="2"/>
      <c r="AJ62" s="2"/>
      <c r="AK62" s="2"/>
      <c r="AL62" s="2"/>
      <c r="AM62" s="17"/>
    </row>
    <row r="63" spans="2:39" ht="12" customHeight="1">
      <c r="B63" s="15"/>
      <c r="C63" s="144"/>
      <c r="D63" s="144"/>
      <c r="E63" s="144"/>
      <c r="F63" s="144"/>
      <c r="G63" s="144"/>
      <c r="H63" s="144"/>
      <c r="I63" s="144"/>
      <c r="J63" s="144"/>
      <c r="K63" s="142"/>
      <c r="L63" s="142"/>
      <c r="M63" s="142"/>
      <c r="N63" s="143"/>
      <c r="O63" s="143"/>
      <c r="P63" s="143"/>
      <c r="Q63" s="143"/>
      <c r="R63" s="143"/>
      <c r="S63" s="143"/>
      <c r="T63" s="143"/>
      <c r="U63" s="143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2"/>
      <c r="AG63" s="2"/>
      <c r="AH63" s="2"/>
      <c r="AI63" s="2"/>
      <c r="AJ63" s="2"/>
      <c r="AK63" s="2"/>
      <c r="AL63" s="2"/>
      <c r="AM63" s="17"/>
    </row>
    <row r="64" spans="2:39" ht="12" customHeight="1">
      <c r="B64" s="15"/>
      <c r="C64" s="359" t="s">
        <v>108</v>
      </c>
      <c r="D64" s="359"/>
      <c r="E64" s="359"/>
      <c r="F64" s="359"/>
      <c r="G64" s="359"/>
      <c r="H64" s="359"/>
      <c r="I64" s="359"/>
      <c r="J64" s="359"/>
      <c r="K64" s="359"/>
      <c r="L64" s="359"/>
      <c r="M64" s="359"/>
      <c r="N64" s="359"/>
      <c r="O64" s="359"/>
      <c r="P64" s="359"/>
      <c r="Q64" s="359"/>
      <c r="R64" s="359"/>
      <c r="S64" s="359"/>
      <c r="T64" s="359"/>
      <c r="U64" s="359"/>
      <c r="V64" s="359"/>
      <c r="W64" s="359"/>
      <c r="X64" s="359"/>
      <c r="Y64" s="359"/>
      <c r="Z64" s="359"/>
      <c r="AA64" s="359"/>
      <c r="AB64" s="359"/>
      <c r="AC64" s="359"/>
      <c r="AD64" s="359"/>
      <c r="AE64" s="359"/>
      <c r="AF64" s="359"/>
      <c r="AG64" s="359"/>
      <c r="AH64" s="359"/>
      <c r="AI64" s="359"/>
      <c r="AJ64" s="359"/>
      <c r="AK64" s="359"/>
      <c r="AL64" s="359"/>
      <c r="AM64" s="17"/>
    </row>
    <row r="65" spans="2:39" ht="12" customHeight="1">
      <c r="B65" s="15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359"/>
      <c r="T65" s="359"/>
      <c r="U65" s="359"/>
      <c r="V65" s="359"/>
      <c r="W65" s="359"/>
      <c r="X65" s="359"/>
      <c r="Y65" s="359"/>
      <c r="Z65" s="359"/>
      <c r="AA65" s="359"/>
      <c r="AB65" s="359"/>
      <c r="AC65" s="359"/>
      <c r="AD65" s="359"/>
      <c r="AE65" s="359"/>
      <c r="AF65" s="359"/>
      <c r="AG65" s="359"/>
      <c r="AH65" s="359"/>
      <c r="AI65" s="359"/>
      <c r="AJ65" s="359"/>
      <c r="AK65" s="359"/>
      <c r="AL65" s="359"/>
      <c r="AM65" s="17"/>
    </row>
    <row r="66" spans="2:39" ht="12" customHeight="1">
      <c r="B66" s="15"/>
      <c r="C66" s="167" t="s">
        <v>66</v>
      </c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7"/>
    </row>
    <row r="67" spans="2:39" ht="12" customHeight="1">
      <c r="B67" s="15"/>
      <c r="C67" s="167" t="s">
        <v>67</v>
      </c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7"/>
    </row>
    <row r="68" spans="2:39" s="5" customFormat="1" ht="9.75" customHeight="1">
      <c r="B68" s="19"/>
      <c r="C68" s="8"/>
      <c r="D68" s="8"/>
      <c r="E68" s="61"/>
      <c r="F68" s="61"/>
      <c r="G68" s="61"/>
      <c r="H68" s="61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134" t="s">
        <v>100</v>
      </c>
      <c r="AM68" s="17"/>
    </row>
    <row r="69" spans="2:39" s="5" customFormat="1" ht="9.75" customHeight="1">
      <c r="B69" s="19"/>
      <c r="C69" s="397" t="s">
        <v>134</v>
      </c>
      <c r="D69" s="397"/>
      <c r="E69" s="397"/>
      <c r="F69" s="397"/>
      <c r="G69" s="397"/>
      <c r="H69" s="397"/>
      <c r="I69" s="397"/>
      <c r="J69" s="397"/>
      <c r="K69" s="397"/>
      <c r="L69" s="397"/>
      <c r="M69" s="397"/>
      <c r="N69" s="397"/>
      <c r="O69" s="397"/>
      <c r="P69" s="397"/>
      <c r="Q69" s="397"/>
      <c r="R69" s="397"/>
      <c r="S69" s="397"/>
      <c r="T69" s="397"/>
      <c r="U69" s="397"/>
      <c r="V69" s="397"/>
      <c r="W69" s="397"/>
      <c r="X69" s="397"/>
      <c r="Y69" s="397"/>
      <c r="Z69" s="397"/>
      <c r="AA69" s="397"/>
      <c r="AB69" s="397"/>
      <c r="AC69" s="397"/>
      <c r="AD69" s="397"/>
      <c r="AE69" s="397"/>
      <c r="AF69" s="397"/>
      <c r="AG69" s="397"/>
      <c r="AH69" s="397"/>
      <c r="AI69" s="397"/>
      <c r="AJ69" s="397"/>
      <c r="AK69" s="397"/>
      <c r="AL69" s="397"/>
      <c r="AM69" s="17"/>
    </row>
    <row r="70" spans="2:39" s="5" customFormat="1" ht="3.75" customHeight="1">
      <c r="B70" s="19"/>
      <c r="C70" s="8"/>
      <c r="D70" s="8"/>
      <c r="E70" s="61"/>
      <c r="F70" s="61"/>
      <c r="G70" s="61"/>
      <c r="H70" s="61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17"/>
    </row>
    <row r="71" spans="2:39" s="5" customFormat="1" ht="12" customHeight="1">
      <c r="B71" s="19"/>
      <c r="C71" s="166" t="s">
        <v>241</v>
      </c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 t="s">
        <v>101</v>
      </c>
      <c r="V71" s="166"/>
      <c r="W71" s="166"/>
      <c r="X71" s="382" t="s">
        <v>89</v>
      </c>
      <c r="Y71" s="383"/>
      <c r="Z71" s="383"/>
      <c r="AA71" s="383"/>
      <c r="AB71" s="383"/>
      <c r="AC71" s="383"/>
      <c r="AD71" s="383"/>
      <c r="AE71" s="383"/>
      <c r="AF71" s="383"/>
      <c r="AG71" s="384"/>
      <c r="AH71" s="382" t="s">
        <v>109</v>
      </c>
      <c r="AI71" s="383"/>
      <c r="AJ71" s="383"/>
      <c r="AK71" s="383"/>
      <c r="AL71" s="384"/>
      <c r="AM71" s="17"/>
    </row>
    <row r="72" spans="2:39" s="5" customFormat="1" ht="12" customHeight="1">
      <c r="B72" s="19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382" t="s">
        <v>83</v>
      </c>
      <c r="Y72" s="383"/>
      <c r="Z72" s="383"/>
      <c r="AA72" s="383"/>
      <c r="AB72" s="384"/>
      <c r="AC72" s="382" t="s">
        <v>135</v>
      </c>
      <c r="AD72" s="383"/>
      <c r="AE72" s="383"/>
      <c r="AF72" s="383"/>
      <c r="AG72" s="384"/>
      <c r="AH72" s="385"/>
      <c r="AI72" s="386"/>
      <c r="AJ72" s="386"/>
      <c r="AK72" s="386"/>
      <c r="AL72" s="387"/>
      <c r="AM72" s="17"/>
    </row>
    <row r="73" spans="2:39" s="5" customFormat="1" ht="12" customHeight="1">
      <c r="B73" s="19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388"/>
      <c r="Y73" s="389"/>
      <c r="Z73" s="389"/>
      <c r="AA73" s="389"/>
      <c r="AB73" s="390"/>
      <c r="AC73" s="388"/>
      <c r="AD73" s="389"/>
      <c r="AE73" s="389"/>
      <c r="AF73" s="389"/>
      <c r="AG73" s="390"/>
      <c r="AH73" s="388"/>
      <c r="AI73" s="389"/>
      <c r="AJ73" s="389"/>
      <c r="AK73" s="389"/>
      <c r="AL73" s="390"/>
      <c r="AM73" s="17"/>
    </row>
    <row r="74" spans="2:39" s="5" customFormat="1" ht="9.75" customHeight="1">
      <c r="B74" s="19"/>
      <c r="C74" s="342" t="s">
        <v>59</v>
      </c>
      <c r="D74" s="342"/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  <c r="U74" s="162" t="s">
        <v>60</v>
      </c>
      <c r="V74" s="163"/>
      <c r="W74" s="164"/>
      <c r="X74" s="158" t="s">
        <v>63</v>
      </c>
      <c r="Y74" s="158"/>
      <c r="Z74" s="158"/>
      <c r="AA74" s="158"/>
      <c r="AB74" s="159"/>
      <c r="AC74" s="158" t="s">
        <v>82</v>
      </c>
      <c r="AD74" s="158"/>
      <c r="AE74" s="158"/>
      <c r="AF74" s="158"/>
      <c r="AG74" s="159"/>
      <c r="AH74" s="158" t="s">
        <v>118</v>
      </c>
      <c r="AI74" s="158"/>
      <c r="AJ74" s="158"/>
      <c r="AK74" s="158"/>
      <c r="AL74" s="159"/>
      <c r="AM74" s="17"/>
    </row>
    <row r="75" spans="2:39" s="5" customFormat="1" ht="10.5" customHeight="1">
      <c r="B75" s="19"/>
      <c r="C75" s="343" t="s">
        <v>136</v>
      </c>
      <c r="D75" s="344"/>
      <c r="E75" s="344"/>
      <c r="F75" s="344"/>
      <c r="G75" s="344"/>
      <c r="H75" s="344"/>
      <c r="I75" s="344"/>
      <c r="J75" s="344"/>
      <c r="K75" s="344"/>
      <c r="L75" s="344"/>
      <c r="M75" s="344"/>
      <c r="N75" s="344"/>
      <c r="O75" s="344"/>
      <c r="P75" s="344"/>
      <c r="Q75" s="344"/>
      <c r="R75" s="344"/>
      <c r="S75" s="344"/>
      <c r="T75" s="345"/>
      <c r="U75" s="249">
        <v>10</v>
      </c>
      <c r="V75" s="249"/>
      <c r="W75" s="249"/>
      <c r="X75" s="248">
        <f>SUM(X76:AB88)</f>
        <v>0</v>
      </c>
      <c r="Y75" s="248"/>
      <c r="Z75" s="248"/>
      <c r="AA75" s="248"/>
      <c r="AB75" s="248"/>
      <c r="AC75" s="250">
        <f>SUM(AC76:AG88)</f>
        <v>0</v>
      </c>
      <c r="AD75" s="250"/>
      <c r="AE75" s="250"/>
      <c r="AF75" s="250"/>
      <c r="AG75" s="250"/>
      <c r="AH75" s="360"/>
      <c r="AI75" s="360"/>
      <c r="AJ75" s="360"/>
      <c r="AK75" s="360"/>
      <c r="AL75" s="360"/>
      <c r="AM75" s="17"/>
    </row>
    <row r="76" spans="2:39" s="5" customFormat="1" ht="10.5" customHeight="1">
      <c r="B76" s="19"/>
      <c r="C76" s="346" t="s">
        <v>110</v>
      </c>
      <c r="D76" s="347"/>
      <c r="E76" s="347"/>
      <c r="F76" s="347"/>
      <c r="G76" s="347"/>
      <c r="H76" s="347"/>
      <c r="I76" s="347"/>
      <c r="J76" s="347"/>
      <c r="K76" s="347"/>
      <c r="L76" s="347"/>
      <c r="M76" s="347"/>
      <c r="N76" s="347"/>
      <c r="O76" s="347"/>
      <c r="P76" s="347"/>
      <c r="Q76" s="347"/>
      <c r="R76" s="347"/>
      <c r="S76" s="347"/>
      <c r="T76" s="348"/>
      <c r="U76" s="256"/>
      <c r="V76" s="256"/>
      <c r="W76" s="256"/>
      <c r="X76" s="252"/>
      <c r="Y76" s="252"/>
      <c r="Z76" s="252"/>
      <c r="AA76" s="252"/>
      <c r="AB76" s="252"/>
      <c r="AC76" s="254"/>
      <c r="AD76" s="254"/>
      <c r="AE76" s="254"/>
      <c r="AF76" s="254"/>
      <c r="AG76" s="254"/>
      <c r="AH76" s="380" t="s">
        <v>103</v>
      </c>
      <c r="AI76" s="380"/>
      <c r="AJ76" s="380"/>
      <c r="AK76" s="380"/>
      <c r="AL76" s="380"/>
      <c r="AM76" s="17"/>
    </row>
    <row r="77" spans="2:39" s="5" customFormat="1" ht="10.5" customHeight="1">
      <c r="B77" s="19"/>
      <c r="C77" s="349" t="s">
        <v>137</v>
      </c>
      <c r="D77" s="350"/>
      <c r="E77" s="350"/>
      <c r="F77" s="350"/>
      <c r="G77" s="350"/>
      <c r="H77" s="350"/>
      <c r="I77" s="350"/>
      <c r="J77" s="350"/>
      <c r="K77" s="350"/>
      <c r="L77" s="350"/>
      <c r="M77" s="350"/>
      <c r="N77" s="350"/>
      <c r="O77" s="350"/>
      <c r="P77" s="350"/>
      <c r="Q77" s="350"/>
      <c r="R77" s="350"/>
      <c r="S77" s="350"/>
      <c r="T77" s="351"/>
      <c r="U77" s="257">
        <v>11</v>
      </c>
      <c r="V77" s="257"/>
      <c r="W77" s="257"/>
      <c r="X77" s="253"/>
      <c r="Y77" s="253"/>
      <c r="Z77" s="253"/>
      <c r="AA77" s="253"/>
      <c r="AB77" s="253"/>
      <c r="AC77" s="255"/>
      <c r="AD77" s="255"/>
      <c r="AE77" s="255"/>
      <c r="AF77" s="255"/>
      <c r="AG77" s="255"/>
      <c r="AH77" s="381"/>
      <c r="AI77" s="381"/>
      <c r="AJ77" s="381"/>
      <c r="AK77" s="381"/>
      <c r="AL77" s="381"/>
      <c r="AM77" s="17"/>
    </row>
    <row r="78" spans="2:39" ht="10.5" customHeight="1">
      <c r="B78" s="15"/>
      <c r="C78" s="264" t="s">
        <v>138</v>
      </c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6"/>
      <c r="U78" s="237">
        <v>12</v>
      </c>
      <c r="V78" s="237"/>
      <c r="W78" s="237"/>
      <c r="X78" s="220"/>
      <c r="Y78" s="220"/>
      <c r="Z78" s="220"/>
      <c r="AA78" s="220"/>
      <c r="AB78" s="220"/>
      <c r="AC78" s="251"/>
      <c r="AD78" s="251"/>
      <c r="AE78" s="251"/>
      <c r="AF78" s="251"/>
      <c r="AG78" s="251"/>
      <c r="AH78" s="361" t="s">
        <v>103</v>
      </c>
      <c r="AI78" s="361"/>
      <c r="AJ78" s="361"/>
      <c r="AK78" s="361"/>
      <c r="AL78" s="361"/>
      <c r="AM78" s="17"/>
    </row>
    <row r="79" spans="2:39" ht="10.5" customHeight="1">
      <c r="B79" s="15"/>
      <c r="C79" s="264" t="s">
        <v>139</v>
      </c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6"/>
      <c r="U79" s="237">
        <v>13</v>
      </c>
      <c r="V79" s="237"/>
      <c r="W79" s="237"/>
      <c r="X79" s="220"/>
      <c r="Y79" s="220"/>
      <c r="Z79" s="220"/>
      <c r="AA79" s="220"/>
      <c r="AB79" s="220"/>
      <c r="AC79" s="251"/>
      <c r="AD79" s="251"/>
      <c r="AE79" s="251"/>
      <c r="AF79" s="251"/>
      <c r="AG79" s="251"/>
      <c r="AH79" s="361" t="s">
        <v>103</v>
      </c>
      <c r="AI79" s="361"/>
      <c r="AJ79" s="361"/>
      <c r="AK79" s="361"/>
      <c r="AL79" s="361"/>
      <c r="AM79" s="17"/>
    </row>
    <row r="80" spans="2:39" ht="10.5" customHeight="1">
      <c r="B80" s="15"/>
      <c r="C80" s="264" t="s">
        <v>140</v>
      </c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6"/>
      <c r="U80" s="237">
        <v>14</v>
      </c>
      <c r="V80" s="237"/>
      <c r="W80" s="237"/>
      <c r="X80" s="220"/>
      <c r="Y80" s="220"/>
      <c r="Z80" s="220"/>
      <c r="AA80" s="220"/>
      <c r="AB80" s="220"/>
      <c r="AC80" s="251"/>
      <c r="AD80" s="251"/>
      <c r="AE80" s="251"/>
      <c r="AF80" s="251"/>
      <c r="AG80" s="251"/>
      <c r="AH80" s="361" t="s">
        <v>103</v>
      </c>
      <c r="AI80" s="361"/>
      <c r="AJ80" s="361"/>
      <c r="AK80" s="361"/>
      <c r="AL80" s="361"/>
      <c r="AM80" s="17"/>
    </row>
    <row r="81" spans="2:39" ht="10.5" customHeight="1">
      <c r="B81" s="15"/>
      <c r="C81" s="264" t="s">
        <v>141</v>
      </c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266"/>
      <c r="U81" s="237">
        <v>15</v>
      </c>
      <c r="V81" s="237"/>
      <c r="W81" s="237"/>
      <c r="X81" s="220"/>
      <c r="Y81" s="220"/>
      <c r="Z81" s="220"/>
      <c r="AA81" s="220"/>
      <c r="AB81" s="220"/>
      <c r="AC81" s="251"/>
      <c r="AD81" s="251"/>
      <c r="AE81" s="251"/>
      <c r="AF81" s="251"/>
      <c r="AG81" s="251"/>
      <c r="AH81" s="361" t="s">
        <v>103</v>
      </c>
      <c r="AI81" s="361"/>
      <c r="AJ81" s="361"/>
      <c r="AK81" s="361"/>
      <c r="AL81" s="361"/>
      <c r="AM81" s="17"/>
    </row>
    <row r="82" spans="2:39" ht="10.5" customHeight="1">
      <c r="B82" s="15"/>
      <c r="C82" s="264" t="s">
        <v>142</v>
      </c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265"/>
      <c r="T82" s="266"/>
      <c r="U82" s="237">
        <v>16</v>
      </c>
      <c r="V82" s="237"/>
      <c r="W82" s="237"/>
      <c r="X82" s="220"/>
      <c r="Y82" s="220"/>
      <c r="Z82" s="220"/>
      <c r="AA82" s="220"/>
      <c r="AB82" s="220"/>
      <c r="AC82" s="251"/>
      <c r="AD82" s="251"/>
      <c r="AE82" s="251"/>
      <c r="AF82" s="251"/>
      <c r="AG82" s="251"/>
      <c r="AH82" s="361" t="s">
        <v>103</v>
      </c>
      <c r="AI82" s="361"/>
      <c r="AJ82" s="361"/>
      <c r="AK82" s="361"/>
      <c r="AL82" s="361"/>
      <c r="AM82" s="17"/>
    </row>
    <row r="83" spans="2:39" ht="10.5" customHeight="1">
      <c r="B83" s="15"/>
      <c r="C83" s="264" t="s">
        <v>143</v>
      </c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265"/>
      <c r="T83" s="266"/>
      <c r="U83" s="237">
        <v>17</v>
      </c>
      <c r="V83" s="237"/>
      <c r="W83" s="237"/>
      <c r="X83" s="220"/>
      <c r="Y83" s="220"/>
      <c r="Z83" s="220"/>
      <c r="AA83" s="220"/>
      <c r="AB83" s="220"/>
      <c r="AC83" s="251"/>
      <c r="AD83" s="251"/>
      <c r="AE83" s="251"/>
      <c r="AF83" s="251"/>
      <c r="AG83" s="251"/>
      <c r="AH83" s="361" t="s">
        <v>103</v>
      </c>
      <c r="AI83" s="361"/>
      <c r="AJ83" s="361"/>
      <c r="AK83" s="361"/>
      <c r="AL83" s="361"/>
      <c r="AM83" s="17"/>
    </row>
    <row r="84" spans="2:39" ht="10.5" customHeight="1">
      <c r="B84" s="15"/>
      <c r="C84" s="264" t="s">
        <v>144</v>
      </c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6"/>
      <c r="U84" s="237">
        <v>18</v>
      </c>
      <c r="V84" s="237"/>
      <c r="W84" s="237"/>
      <c r="X84" s="220"/>
      <c r="Y84" s="220"/>
      <c r="Z84" s="220"/>
      <c r="AA84" s="220"/>
      <c r="AB84" s="220"/>
      <c r="AC84" s="251"/>
      <c r="AD84" s="251"/>
      <c r="AE84" s="251"/>
      <c r="AF84" s="251"/>
      <c r="AG84" s="251"/>
      <c r="AH84" s="361" t="s">
        <v>103</v>
      </c>
      <c r="AI84" s="361"/>
      <c r="AJ84" s="361"/>
      <c r="AK84" s="361"/>
      <c r="AL84" s="361"/>
      <c r="AM84" s="17"/>
    </row>
    <row r="85" spans="2:39" ht="10.5" customHeight="1">
      <c r="B85" s="15"/>
      <c r="C85" s="264" t="s">
        <v>145</v>
      </c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6"/>
      <c r="U85" s="237">
        <v>19</v>
      </c>
      <c r="V85" s="237"/>
      <c r="W85" s="237"/>
      <c r="X85" s="220"/>
      <c r="Y85" s="220"/>
      <c r="Z85" s="220"/>
      <c r="AA85" s="220"/>
      <c r="AB85" s="220"/>
      <c r="AC85" s="251"/>
      <c r="AD85" s="251"/>
      <c r="AE85" s="251"/>
      <c r="AF85" s="251"/>
      <c r="AG85" s="251"/>
      <c r="AH85" s="361" t="s">
        <v>103</v>
      </c>
      <c r="AI85" s="361"/>
      <c r="AJ85" s="361"/>
      <c r="AK85" s="361"/>
      <c r="AL85" s="361"/>
      <c r="AM85" s="17"/>
    </row>
    <row r="86" spans="2:39" ht="10.5" customHeight="1">
      <c r="B86" s="15"/>
      <c r="C86" s="264" t="s">
        <v>146</v>
      </c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6"/>
      <c r="U86" s="237">
        <v>20</v>
      </c>
      <c r="V86" s="237"/>
      <c r="W86" s="237"/>
      <c r="X86" s="220"/>
      <c r="Y86" s="220"/>
      <c r="Z86" s="220"/>
      <c r="AA86" s="220"/>
      <c r="AB86" s="220"/>
      <c r="AC86" s="251"/>
      <c r="AD86" s="251"/>
      <c r="AE86" s="251"/>
      <c r="AF86" s="251"/>
      <c r="AG86" s="251"/>
      <c r="AH86" s="361" t="s">
        <v>103</v>
      </c>
      <c r="AI86" s="361"/>
      <c r="AJ86" s="361"/>
      <c r="AK86" s="361"/>
      <c r="AL86" s="361"/>
      <c r="AM86" s="17"/>
    </row>
    <row r="87" spans="2:39" ht="10.5" customHeight="1">
      <c r="B87" s="15"/>
      <c r="C87" s="264" t="s">
        <v>147</v>
      </c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6"/>
      <c r="U87" s="237">
        <v>21</v>
      </c>
      <c r="V87" s="237"/>
      <c r="W87" s="237"/>
      <c r="X87" s="220"/>
      <c r="Y87" s="220"/>
      <c r="Z87" s="220"/>
      <c r="AA87" s="220"/>
      <c r="AB87" s="220"/>
      <c r="AC87" s="251"/>
      <c r="AD87" s="251"/>
      <c r="AE87" s="251"/>
      <c r="AF87" s="251"/>
      <c r="AG87" s="251"/>
      <c r="AH87" s="361" t="s">
        <v>103</v>
      </c>
      <c r="AI87" s="361"/>
      <c r="AJ87" s="361"/>
      <c r="AK87" s="361"/>
      <c r="AL87" s="361"/>
      <c r="AM87" s="17"/>
    </row>
    <row r="88" spans="2:39" ht="10.5" customHeight="1">
      <c r="B88" s="15"/>
      <c r="C88" s="264" t="s">
        <v>148</v>
      </c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6"/>
      <c r="U88" s="237">
        <v>22</v>
      </c>
      <c r="V88" s="237"/>
      <c r="W88" s="237"/>
      <c r="X88" s="220"/>
      <c r="Y88" s="220"/>
      <c r="Z88" s="220"/>
      <c r="AA88" s="220"/>
      <c r="AB88" s="220"/>
      <c r="AC88" s="251"/>
      <c r="AD88" s="251"/>
      <c r="AE88" s="251"/>
      <c r="AF88" s="251"/>
      <c r="AG88" s="251"/>
      <c r="AH88" s="361" t="s">
        <v>103</v>
      </c>
      <c r="AI88" s="361"/>
      <c r="AJ88" s="361"/>
      <c r="AK88" s="361"/>
      <c r="AL88" s="361"/>
      <c r="AM88" s="17"/>
    </row>
    <row r="89" spans="2:39" ht="10.5" customHeight="1">
      <c r="B89" s="15"/>
      <c r="C89" s="267" t="s">
        <v>149</v>
      </c>
      <c r="D89" s="268"/>
      <c r="E89" s="268"/>
      <c r="F89" s="268"/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9"/>
      <c r="U89" s="237">
        <v>23</v>
      </c>
      <c r="V89" s="237"/>
      <c r="W89" s="237"/>
      <c r="X89" s="220"/>
      <c r="Y89" s="220"/>
      <c r="Z89" s="220"/>
      <c r="AA89" s="220"/>
      <c r="AB89" s="220"/>
      <c r="AC89" s="251"/>
      <c r="AD89" s="251"/>
      <c r="AE89" s="251"/>
      <c r="AF89" s="251"/>
      <c r="AG89" s="251"/>
      <c r="AH89" s="361"/>
      <c r="AI89" s="361"/>
      <c r="AJ89" s="361"/>
      <c r="AK89" s="361"/>
      <c r="AL89" s="361"/>
      <c r="AM89" s="17"/>
    </row>
    <row r="90" spans="2:39" ht="10.5" customHeight="1">
      <c r="B90" s="15"/>
      <c r="C90" s="258" t="s">
        <v>112</v>
      </c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  <c r="Q90" s="259"/>
      <c r="R90" s="259"/>
      <c r="S90" s="259"/>
      <c r="T90" s="260"/>
      <c r="U90" s="238"/>
      <c r="V90" s="238"/>
      <c r="W90" s="238"/>
      <c r="X90" s="252"/>
      <c r="Y90" s="252"/>
      <c r="Z90" s="252"/>
      <c r="AA90" s="252"/>
      <c r="AB90" s="252"/>
      <c r="AC90" s="254"/>
      <c r="AD90" s="254"/>
      <c r="AE90" s="254"/>
      <c r="AF90" s="254"/>
      <c r="AG90" s="254"/>
      <c r="AH90" s="380" t="s">
        <v>103</v>
      </c>
      <c r="AI90" s="380"/>
      <c r="AJ90" s="380"/>
      <c r="AK90" s="380"/>
      <c r="AL90" s="380"/>
      <c r="AM90" s="17"/>
    </row>
    <row r="91" spans="2:39" ht="10.5" customHeight="1">
      <c r="B91" s="15"/>
      <c r="C91" s="271" t="s">
        <v>150</v>
      </c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3"/>
      <c r="U91" s="239">
        <v>24</v>
      </c>
      <c r="V91" s="239"/>
      <c r="W91" s="239"/>
      <c r="X91" s="253"/>
      <c r="Y91" s="253"/>
      <c r="Z91" s="253"/>
      <c r="AA91" s="253"/>
      <c r="AB91" s="253"/>
      <c r="AC91" s="255"/>
      <c r="AD91" s="255"/>
      <c r="AE91" s="255"/>
      <c r="AF91" s="255"/>
      <c r="AG91" s="255"/>
      <c r="AH91" s="381"/>
      <c r="AI91" s="381"/>
      <c r="AJ91" s="381"/>
      <c r="AK91" s="381"/>
      <c r="AL91" s="381"/>
      <c r="AM91" s="17"/>
    </row>
    <row r="92" spans="2:39" ht="12" customHeight="1">
      <c r="B92" s="15"/>
      <c r="C92" s="264" t="s">
        <v>151</v>
      </c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6"/>
      <c r="U92" s="237">
        <v>25</v>
      </c>
      <c r="V92" s="237"/>
      <c r="W92" s="237"/>
      <c r="X92" s="220"/>
      <c r="Y92" s="220"/>
      <c r="Z92" s="220"/>
      <c r="AA92" s="220"/>
      <c r="AB92" s="220"/>
      <c r="AC92" s="251"/>
      <c r="AD92" s="251"/>
      <c r="AE92" s="251"/>
      <c r="AF92" s="251"/>
      <c r="AG92" s="251"/>
      <c r="AH92" s="361" t="s">
        <v>103</v>
      </c>
      <c r="AI92" s="361"/>
      <c r="AJ92" s="361"/>
      <c r="AK92" s="361"/>
      <c r="AL92" s="361"/>
      <c r="AM92" s="17"/>
    </row>
    <row r="93" spans="2:39" ht="12" customHeight="1">
      <c r="B93" s="15"/>
      <c r="C93" s="267" t="s">
        <v>152</v>
      </c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9"/>
      <c r="U93" s="237">
        <v>27</v>
      </c>
      <c r="V93" s="237"/>
      <c r="W93" s="237"/>
      <c r="X93" s="220"/>
      <c r="Y93" s="220"/>
      <c r="Z93" s="220"/>
      <c r="AA93" s="220"/>
      <c r="AB93" s="220"/>
      <c r="AC93" s="251"/>
      <c r="AD93" s="251"/>
      <c r="AE93" s="251"/>
      <c r="AF93" s="251"/>
      <c r="AG93" s="251"/>
      <c r="AH93" s="361"/>
      <c r="AI93" s="361"/>
      <c r="AJ93" s="361"/>
      <c r="AK93" s="361"/>
      <c r="AL93" s="361"/>
      <c r="AM93" s="17"/>
    </row>
    <row r="94" spans="2:39" ht="10.5" customHeight="1">
      <c r="B94" s="15"/>
      <c r="C94" s="267" t="s">
        <v>153</v>
      </c>
      <c r="D94" s="268"/>
      <c r="E94" s="268"/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9"/>
      <c r="U94" s="237">
        <v>30</v>
      </c>
      <c r="V94" s="237"/>
      <c r="W94" s="237"/>
      <c r="X94" s="220"/>
      <c r="Y94" s="220"/>
      <c r="Z94" s="220"/>
      <c r="AA94" s="220"/>
      <c r="AB94" s="220"/>
      <c r="AC94" s="274"/>
      <c r="AD94" s="274"/>
      <c r="AE94" s="274"/>
      <c r="AF94" s="274"/>
      <c r="AG94" s="274"/>
      <c r="AH94" s="361"/>
      <c r="AI94" s="361"/>
      <c r="AJ94" s="361"/>
      <c r="AK94" s="361"/>
      <c r="AL94" s="361"/>
      <c r="AM94" s="17"/>
    </row>
    <row r="95" spans="2:39" ht="12" customHeight="1">
      <c r="B95" s="15"/>
      <c r="C95" s="261" t="s">
        <v>154</v>
      </c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262"/>
      <c r="T95" s="263"/>
      <c r="U95" s="237">
        <v>31</v>
      </c>
      <c r="V95" s="237"/>
      <c r="W95" s="237"/>
      <c r="X95" s="220"/>
      <c r="Y95" s="220"/>
      <c r="Z95" s="220"/>
      <c r="AA95" s="220"/>
      <c r="AB95" s="220"/>
      <c r="AC95" s="251"/>
      <c r="AD95" s="251"/>
      <c r="AE95" s="251"/>
      <c r="AF95" s="251"/>
      <c r="AG95" s="251"/>
      <c r="AH95" s="361"/>
      <c r="AI95" s="361"/>
      <c r="AJ95" s="361"/>
      <c r="AK95" s="361"/>
      <c r="AL95" s="361"/>
      <c r="AM95" s="17"/>
    </row>
    <row r="96" spans="2:39" ht="12" customHeight="1">
      <c r="B96" s="15"/>
      <c r="C96" s="261" t="s">
        <v>155</v>
      </c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262"/>
      <c r="T96" s="263"/>
      <c r="U96" s="237">
        <v>32</v>
      </c>
      <c r="V96" s="237"/>
      <c r="W96" s="237"/>
      <c r="X96" s="220"/>
      <c r="Y96" s="220"/>
      <c r="Z96" s="220"/>
      <c r="AA96" s="220"/>
      <c r="AB96" s="220"/>
      <c r="AC96" s="251"/>
      <c r="AD96" s="251"/>
      <c r="AE96" s="251"/>
      <c r="AF96" s="251"/>
      <c r="AG96" s="251"/>
      <c r="AH96" s="361"/>
      <c r="AI96" s="361"/>
      <c r="AJ96" s="361"/>
      <c r="AK96" s="361"/>
      <c r="AL96" s="361"/>
      <c r="AM96" s="17"/>
    </row>
    <row r="97" spans="2:39" ht="12" customHeight="1">
      <c r="B97" s="15"/>
      <c r="C97" s="261" t="s">
        <v>156</v>
      </c>
      <c r="D97" s="262"/>
      <c r="E97" s="262"/>
      <c r="F97" s="262"/>
      <c r="G97" s="262"/>
      <c r="H97" s="262"/>
      <c r="I97" s="262"/>
      <c r="J97" s="262"/>
      <c r="K97" s="262"/>
      <c r="L97" s="262"/>
      <c r="M97" s="262"/>
      <c r="N97" s="262"/>
      <c r="O97" s="262"/>
      <c r="P97" s="262"/>
      <c r="Q97" s="262"/>
      <c r="R97" s="262"/>
      <c r="S97" s="262"/>
      <c r="T97" s="263"/>
      <c r="U97" s="237">
        <v>33</v>
      </c>
      <c r="V97" s="237"/>
      <c r="W97" s="237"/>
      <c r="X97" s="220"/>
      <c r="Y97" s="220"/>
      <c r="Z97" s="220"/>
      <c r="AA97" s="220"/>
      <c r="AB97" s="220"/>
      <c r="AC97" s="251"/>
      <c r="AD97" s="251"/>
      <c r="AE97" s="251"/>
      <c r="AF97" s="251"/>
      <c r="AG97" s="251"/>
      <c r="AH97" s="361"/>
      <c r="AI97" s="361"/>
      <c r="AJ97" s="361"/>
      <c r="AK97" s="361"/>
      <c r="AL97" s="361"/>
      <c r="AM97" s="17"/>
    </row>
    <row r="98" spans="2:39" ht="12" customHeight="1">
      <c r="B98" s="15"/>
      <c r="C98" s="261" t="s">
        <v>157</v>
      </c>
      <c r="D98" s="262"/>
      <c r="E98" s="262"/>
      <c r="F98" s="262"/>
      <c r="G98" s="262"/>
      <c r="H98" s="262"/>
      <c r="I98" s="262"/>
      <c r="J98" s="262"/>
      <c r="K98" s="262"/>
      <c r="L98" s="262"/>
      <c r="M98" s="262"/>
      <c r="N98" s="262"/>
      <c r="O98" s="262"/>
      <c r="P98" s="262"/>
      <c r="Q98" s="262"/>
      <c r="R98" s="262"/>
      <c r="S98" s="262"/>
      <c r="T98" s="263"/>
      <c r="U98" s="237">
        <v>34</v>
      </c>
      <c r="V98" s="237"/>
      <c r="W98" s="237"/>
      <c r="X98" s="220"/>
      <c r="Y98" s="220"/>
      <c r="Z98" s="220"/>
      <c r="AA98" s="220"/>
      <c r="AB98" s="220"/>
      <c r="AC98" s="251"/>
      <c r="AD98" s="251"/>
      <c r="AE98" s="251"/>
      <c r="AF98" s="251"/>
      <c r="AG98" s="251"/>
      <c r="AH98" s="361"/>
      <c r="AI98" s="361"/>
      <c r="AJ98" s="361"/>
      <c r="AK98" s="361"/>
      <c r="AL98" s="361"/>
      <c r="AM98" s="17"/>
    </row>
    <row r="99" spans="2:39" ht="12" customHeight="1">
      <c r="B99" s="15"/>
      <c r="C99" s="261" t="s">
        <v>158</v>
      </c>
      <c r="D99" s="262"/>
      <c r="E99" s="262"/>
      <c r="F99" s="262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2"/>
      <c r="T99" s="263"/>
      <c r="U99" s="237">
        <v>35</v>
      </c>
      <c r="V99" s="237"/>
      <c r="W99" s="237"/>
      <c r="X99" s="220"/>
      <c r="Y99" s="220"/>
      <c r="Z99" s="220"/>
      <c r="AA99" s="220"/>
      <c r="AB99" s="220"/>
      <c r="AC99" s="251"/>
      <c r="AD99" s="251"/>
      <c r="AE99" s="251"/>
      <c r="AF99" s="251"/>
      <c r="AG99" s="251"/>
      <c r="AH99" s="361"/>
      <c r="AI99" s="361"/>
      <c r="AJ99" s="361"/>
      <c r="AK99" s="361"/>
      <c r="AL99" s="361"/>
      <c r="AM99" s="17"/>
    </row>
    <row r="100" spans="2:39" ht="12" customHeight="1">
      <c r="B100" s="15"/>
      <c r="C100" s="261" t="s">
        <v>159</v>
      </c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3"/>
      <c r="U100" s="237">
        <v>36</v>
      </c>
      <c r="V100" s="237"/>
      <c r="W100" s="237"/>
      <c r="X100" s="220"/>
      <c r="Y100" s="220"/>
      <c r="Z100" s="220"/>
      <c r="AA100" s="220"/>
      <c r="AB100" s="220"/>
      <c r="AC100" s="251"/>
      <c r="AD100" s="251"/>
      <c r="AE100" s="251"/>
      <c r="AF100" s="251"/>
      <c r="AG100" s="251"/>
      <c r="AH100" s="361"/>
      <c r="AI100" s="361"/>
      <c r="AJ100" s="361"/>
      <c r="AK100" s="361"/>
      <c r="AL100" s="361"/>
      <c r="AM100" s="17"/>
    </row>
    <row r="101" spans="2:39" ht="12" customHeight="1">
      <c r="B101" s="15"/>
      <c r="C101" s="267" t="s">
        <v>160</v>
      </c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9"/>
      <c r="U101" s="237">
        <v>37</v>
      </c>
      <c r="V101" s="237"/>
      <c r="W101" s="237"/>
      <c r="X101" s="220"/>
      <c r="Y101" s="220"/>
      <c r="Z101" s="220"/>
      <c r="AA101" s="220"/>
      <c r="AB101" s="220"/>
      <c r="AC101" s="251"/>
      <c r="AD101" s="251"/>
      <c r="AE101" s="251"/>
      <c r="AF101" s="251"/>
      <c r="AG101" s="251"/>
      <c r="AH101" s="361"/>
      <c r="AI101" s="361"/>
      <c r="AJ101" s="361"/>
      <c r="AK101" s="361"/>
      <c r="AL101" s="361"/>
      <c r="AM101" s="17"/>
    </row>
    <row r="102" spans="2:39" ht="12" customHeight="1">
      <c r="B102" s="15"/>
      <c r="C102" s="267" t="s">
        <v>161</v>
      </c>
      <c r="D102" s="268"/>
      <c r="E102" s="268"/>
      <c r="F102" s="268"/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9"/>
      <c r="U102" s="237">
        <v>38</v>
      </c>
      <c r="V102" s="237"/>
      <c r="W102" s="237"/>
      <c r="X102" s="220"/>
      <c r="Y102" s="220"/>
      <c r="Z102" s="220"/>
      <c r="AA102" s="220"/>
      <c r="AB102" s="220"/>
      <c r="AC102" s="251"/>
      <c r="AD102" s="251"/>
      <c r="AE102" s="251"/>
      <c r="AF102" s="251"/>
      <c r="AG102" s="251"/>
      <c r="AH102" s="361" t="s">
        <v>103</v>
      </c>
      <c r="AI102" s="361"/>
      <c r="AJ102" s="361"/>
      <c r="AK102" s="361"/>
      <c r="AL102" s="361"/>
      <c r="AM102" s="17"/>
    </row>
    <row r="103" spans="2:39" ht="12" customHeight="1">
      <c r="B103" s="15"/>
      <c r="C103" s="267" t="s">
        <v>162</v>
      </c>
      <c r="D103" s="268"/>
      <c r="E103" s="268"/>
      <c r="F103" s="268"/>
      <c r="G103" s="268"/>
      <c r="H103" s="268"/>
      <c r="I103" s="268"/>
      <c r="J103" s="268"/>
      <c r="K103" s="268"/>
      <c r="L103" s="268"/>
      <c r="M103" s="268"/>
      <c r="N103" s="268"/>
      <c r="O103" s="268"/>
      <c r="P103" s="268"/>
      <c r="Q103" s="268"/>
      <c r="R103" s="268"/>
      <c r="S103" s="268"/>
      <c r="T103" s="269"/>
      <c r="U103" s="237">
        <v>40</v>
      </c>
      <c r="V103" s="237"/>
      <c r="W103" s="237"/>
      <c r="X103" s="220"/>
      <c r="Y103" s="220"/>
      <c r="Z103" s="220"/>
      <c r="AA103" s="220"/>
      <c r="AB103" s="220"/>
      <c r="AC103" s="251"/>
      <c r="AD103" s="251"/>
      <c r="AE103" s="251"/>
      <c r="AF103" s="251"/>
      <c r="AG103" s="251"/>
      <c r="AH103" s="361" t="s">
        <v>103</v>
      </c>
      <c r="AI103" s="361"/>
      <c r="AJ103" s="361"/>
      <c r="AK103" s="361"/>
      <c r="AL103" s="361"/>
      <c r="AM103" s="17"/>
    </row>
    <row r="104" spans="2:39" ht="12" customHeight="1">
      <c r="B104" s="15"/>
      <c r="C104" s="267" t="s">
        <v>163</v>
      </c>
      <c r="D104" s="268"/>
      <c r="E104" s="268"/>
      <c r="F104" s="26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9"/>
      <c r="U104" s="237">
        <v>50</v>
      </c>
      <c r="V104" s="237"/>
      <c r="W104" s="237"/>
      <c r="X104" s="220"/>
      <c r="Y104" s="220"/>
      <c r="Z104" s="220"/>
      <c r="AA104" s="220"/>
      <c r="AB104" s="220"/>
      <c r="AC104" s="251"/>
      <c r="AD104" s="251"/>
      <c r="AE104" s="251"/>
      <c r="AF104" s="251"/>
      <c r="AG104" s="251"/>
      <c r="AH104" s="361"/>
      <c r="AI104" s="361"/>
      <c r="AJ104" s="361"/>
      <c r="AK104" s="361"/>
      <c r="AL104" s="361"/>
      <c r="AM104" s="17"/>
    </row>
    <row r="105" spans="2:39" ht="12" customHeight="1">
      <c r="B105" s="15"/>
      <c r="C105" s="267" t="s">
        <v>164</v>
      </c>
      <c r="D105" s="268"/>
      <c r="E105" s="268"/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9"/>
      <c r="U105" s="237">
        <v>60</v>
      </c>
      <c r="V105" s="237"/>
      <c r="W105" s="237"/>
      <c r="X105" s="220"/>
      <c r="Y105" s="220"/>
      <c r="Z105" s="220"/>
      <c r="AA105" s="220"/>
      <c r="AB105" s="220"/>
      <c r="AC105" s="251"/>
      <c r="AD105" s="251"/>
      <c r="AE105" s="251"/>
      <c r="AF105" s="251"/>
      <c r="AG105" s="251"/>
      <c r="AH105" s="361" t="s">
        <v>103</v>
      </c>
      <c r="AI105" s="361"/>
      <c r="AJ105" s="361"/>
      <c r="AK105" s="361"/>
      <c r="AL105" s="361"/>
      <c r="AM105" s="17"/>
    </row>
    <row r="106" spans="2:39" ht="12" customHeight="1">
      <c r="B106" s="15"/>
      <c r="C106" s="267" t="s">
        <v>165</v>
      </c>
      <c r="D106" s="268"/>
      <c r="E106" s="268"/>
      <c r="F106" s="268"/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9"/>
      <c r="U106" s="237">
        <v>70</v>
      </c>
      <c r="V106" s="237"/>
      <c r="W106" s="237"/>
      <c r="X106" s="220"/>
      <c r="Y106" s="220"/>
      <c r="Z106" s="220"/>
      <c r="AA106" s="220"/>
      <c r="AB106" s="220"/>
      <c r="AC106" s="251"/>
      <c r="AD106" s="251"/>
      <c r="AE106" s="251"/>
      <c r="AF106" s="251"/>
      <c r="AG106" s="251"/>
      <c r="AH106" s="361" t="s">
        <v>103</v>
      </c>
      <c r="AI106" s="361"/>
      <c r="AJ106" s="361"/>
      <c r="AK106" s="361"/>
      <c r="AL106" s="361"/>
      <c r="AM106" s="17"/>
    </row>
    <row r="107" spans="2:39" s="4" customFormat="1" ht="12" customHeight="1">
      <c r="B107" s="18"/>
      <c r="C107" s="267" t="s">
        <v>166</v>
      </c>
      <c r="D107" s="268"/>
      <c r="E107" s="268"/>
      <c r="F107" s="268"/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9"/>
      <c r="U107" s="237">
        <v>71</v>
      </c>
      <c r="V107" s="237"/>
      <c r="W107" s="237"/>
      <c r="X107" s="220"/>
      <c r="Y107" s="220"/>
      <c r="Z107" s="220"/>
      <c r="AA107" s="220"/>
      <c r="AB107" s="220"/>
      <c r="AC107" s="251"/>
      <c r="AD107" s="251"/>
      <c r="AE107" s="251"/>
      <c r="AF107" s="251"/>
      <c r="AG107" s="251"/>
      <c r="AH107" s="361"/>
      <c r="AI107" s="361"/>
      <c r="AJ107" s="361"/>
      <c r="AK107" s="361"/>
      <c r="AL107" s="361"/>
      <c r="AM107" s="17"/>
    </row>
    <row r="108" spans="2:39" s="4" customFormat="1" ht="12" customHeight="1">
      <c r="B108" s="18"/>
      <c r="C108" s="267" t="s">
        <v>167</v>
      </c>
      <c r="D108" s="268"/>
      <c r="E108" s="268"/>
      <c r="F108" s="268"/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9"/>
      <c r="U108" s="237">
        <v>80</v>
      </c>
      <c r="V108" s="237"/>
      <c r="W108" s="237"/>
      <c r="X108" s="220"/>
      <c r="Y108" s="220"/>
      <c r="Z108" s="220"/>
      <c r="AA108" s="220"/>
      <c r="AB108" s="220"/>
      <c r="AC108" s="251"/>
      <c r="AD108" s="251"/>
      <c r="AE108" s="251"/>
      <c r="AF108" s="251"/>
      <c r="AG108" s="251"/>
      <c r="AH108" s="361"/>
      <c r="AI108" s="361"/>
      <c r="AJ108" s="361"/>
      <c r="AK108" s="361"/>
      <c r="AL108" s="361"/>
      <c r="AM108" s="17"/>
    </row>
    <row r="109" spans="2:39" ht="12" customHeight="1">
      <c r="B109" s="15"/>
      <c r="C109" s="267" t="s">
        <v>168</v>
      </c>
      <c r="D109" s="268"/>
      <c r="E109" s="268"/>
      <c r="F109" s="268"/>
      <c r="G109" s="268"/>
      <c r="H109" s="268"/>
      <c r="I109" s="268"/>
      <c r="J109" s="268"/>
      <c r="K109" s="268"/>
      <c r="L109" s="268"/>
      <c r="M109" s="268"/>
      <c r="N109" s="268"/>
      <c r="O109" s="268"/>
      <c r="P109" s="268"/>
      <c r="Q109" s="268"/>
      <c r="R109" s="268"/>
      <c r="S109" s="268"/>
      <c r="T109" s="269"/>
      <c r="U109" s="237">
        <v>90</v>
      </c>
      <c r="V109" s="237"/>
      <c r="W109" s="237"/>
      <c r="X109" s="220"/>
      <c r="Y109" s="220"/>
      <c r="Z109" s="220"/>
      <c r="AA109" s="220"/>
      <c r="AB109" s="220"/>
      <c r="AC109" s="251"/>
      <c r="AD109" s="251"/>
      <c r="AE109" s="251"/>
      <c r="AF109" s="251"/>
      <c r="AG109" s="251"/>
      <c r="AH109" s="361"/>
      <c r="AI109" s="361"/>
      <c r="AJ109" s="361"/>
      <c r="AK109" s="361"/>
      <c r="AL109" s="361"/>
      <c r="AM109" s="20"/>
    </row>
    <row r="110" spans="2:39" ht="10.5" customHeight="1">
      <c r="B110" s="15"/>
      <c r="C110" s="258" t="s">
        <v>111</v>
      </c>
      <c r="D110" s="259"/>
      <c r="E110" s="259"/>
      <c r="F110" s="259"/>
      <c r="G110" s="259"/>
      <c r="H110" s="259"/>
      <c r="I110" s="259"/>
      <c r="J110" s="259"/>
      <c r="K110" s="259"/>
      <c r="L110" s="259"/>
      <c r="M110" s="259"/>
      <c r="N110" s="259"/>
      <c r="O110" s="259"/>
      <c r="P110" s="259"/>
      <c r="Q110" s="259"/>
      <c r="R110" s="259"/>
      <c r="S110" s="259"/>
      <c r="T110" s="260"/>
      <c r="U110" s="238"/>
      <c r="V110" s="238"/>
      <c r="W110" s="238"/>
      <c r="X110" s="252"/>
      <c r="Y110" s="252"/>
      <c r="Z110" s="252"/>
      <c r="AA110" s="252"/>
      <c r="AB110" s="252"/>
      <c r="AC110" s="254"/>
      <c r="AD110" s="254"/>
      <c r="AE110" s="254"/>
      <c r="AF110" s="254"/>
      <c r="AG110" s="254"/>
      <c r="AH110" s="380" t="s">
        <v>103</v>
      </c>
      <c r="AI110" s="380"/>
      <c r="AJ110" s="380"/>
      <c r="AK110" s="380"/>
      <c r="AL110" s="380"/>
      <c r="AM110" s="21"/>
    </row>
    <row r="111" spans="2:39" s="4" customFormat="1" ht="10.5" customHeight="1">
      <c r="B111" s="18"/>
      <c r="C111" s="271" t="s">
        <v>169</v>
      </c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  <c r="S111" s="272"/>
      <c r="T111" s="273"/>
      <c r="U111" s="239">
        <v>91</v>
      </c>
      <c r="V111" s="239"/>
      <c r="W111" s="239"/>
      <c r="X111" s="253"/>
      <c r="Y111" s="253"/>
      <c r="Z111" s="253"/>
      <c r="AA111" s="253"/>
      <c r="AB111" s="253"/>
      <c r="AC111" s="255"/>
      <c r="AD111" s="255"/>
      <c r="AE111" s="255"/>
      <c r="AF111" s="255"/>
      <c r="AG111" s="255"/>
      <c r="AH111" s="381"/>
      <c r="AI111" s="381"/>
      <c r="AJ111" s="381"/>
      <c r="AK111" s="381"/>
      <c r="AL111" s="381"/>
      <c r="AM111" s="21"/>
    </row>
    <row r="112" spans="2:39" ht="12" customHeight="1">
      <c r="B112" s="15"/>
      <c r="C112" s="264" t="s">
        <v>170</v>
      </c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66"/>
      <c r="U112" s="237">
        <v>92</v>
      </c>
      <c r="V112" s="237"/>
      <c r="W112" s="237"/>
      <c r="X112" s="220"/>
      <c r="Y112" s="220"/>
      <c r="Z112" s="220"/>
      <c r="AA112" s="220"/>
      <c r="AB112" s="220"/>
      <c r="AC112" s="251"/>
      <c r="AD112" s="251"/>
      <c r="AE112" s="251"/>
      <c r="AF112" s="251"/>
      <c r="AG112" s="251"/>
      <c r="AH112" s="361" t="s">
        <v>103</v>
      </c>
      <c r="AI112" s="361"/>
      <c r="AJ112" s="361"/>
      <c r="AK112" s="361"/>
      <c r="AL112" s="361"/>
      <c r="AM112" s="17"/>
    </row>
    <row r="113" spans="2:39" ht="12" customHeight="1">
      <c r="B113" s="15"/>
      <c r="C113" s="264" t="s">
        <v>171</v>
      </c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265"/>
      <c r="T113" s="266"/>
      <c r="U113" s="237">
        <v>93</v>
      </c>
      <c r="V113" s="237"/>
      <c r="W113" s="237"/>
      <c r="X113" s="220"/>
      <c r="Y113" s="220"/>
      <c r="Z113" s="220"/>
      <c r="AA113" s="220"/>
      <c r="AB113" s="220"/>
      <c r="AC113" s="251"/>
      <c r="AD113" s="251"/>
      <c r="AE113" s="251"/>
      <c r="AF113" s="251"/>
      <c r="AG113" s="251"/>
      <c r="AH113" s="361" t="s">
        <v>103</v>
      </c>
      <c r="AI113" s="361"/>
      <c r="AJ113" s="361"/>
      <c r="AK113" s="361"/>
      <c r="AL113" s="361"/>
      <c r="AM113" s="17"/>
    </row>
    <row r="114" spans="2:39" ht="12" customHeight="1">
      <c r="B114" s="15"/>
      <c r="C114" s="264" t="s">
        <v>172</v>
      </c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  <c r="T114" s="266"/>
      <c r="U114" s="237">
        <v>94</v>
      </c>
      <c r="V114" s="237"/>
      <c r="W114" s="237"/>
      <c r="X114" s="220"/>
      <c r="Y114" s="220"/>
      <c r="Z114" s="220"/>
      <c r="AA114" s="220"/>
      <c r="AB114" s="220"/>
      <c r="AC114" s="251"/>
      <c r="AD114" s="251"/>
      <c r="AE114" s="251"/>
      <c r="AF114" s="251"/>
      <c r="AG114" s="251"/>
      <c r="AH114" s="361" t="s">
        <v>103</v>
      </c>
      <c r="AI114" s="361"/>
      <c r="AJ114" s="361"/>
      <c r="AK114" s="361"/>
      <c r="AL114" s="361"/>
      <c r="AM114" s="17"/>
    </row>
    <row r="115" spans="2:39" ht="12" customHeight="1">
      <c r="B115" s="15"/>
      <c r="C115" s="264" t="s">
        <v>173</v>
      </c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66"/>
      <c r="U115" s="237">
        <v>95</v>
      </c>
      <c r="V115" s="237"/>
      <c r="W115" s="237"/>
      <c r="X115" s="220"/>
      <c r="Y115" s="220"/>
      <c r="Z115" s="220"/>
      <c r="AA115" s="220"/>
      <c r="AB115" s="220"/>
      <c r="AC115" s="251"/>
      <c r="AD115" s="251"/>
      <c r="AE115" s="251"/>
      <c r="AF115" s="251"/>
      <c r="AG115" s="251"/>
      <c r="AH115" s="361" t="s">
        <v>103</v>
      </c>
      <c r="AI115" s="361"/>
      <c r="AJ115" s="361"/>
      <c r="AK115" s="361"/>
      <c r="AL115" s="361"/>
      <c r="AM115" s="17"/>
    </row>
    <row r="116" spans="2:39" ht="12" customHeight="1">
      <c r="B116" s="15"/>
      <c r="C116" s="264" t="s">
        <v>174</v>
      </c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6"/>
      <c r="U116" s="237">
        <v>96</v>
      </c>
      <c r="V116" s="237"/>
      <c r="W116" s="237"/>
      <c r="X116" s="220"/>
      <c r="Y116" s="220"/>
      <c r="Z116" s="220"/>
      <c r="AA116" s="220"/>
      <c r="AB116" s="220"/>
      <c r="AC116" s="251"/>
      <c r="AD116" s="251"/>
      <c r="AE116" s="251"/>
      <c r="AF116" s="251"/>
      <c r="AG116" s="251"/>
      <c r="AH116" s="361" t="s">
        <v>103</v>
      </c>
      <c r="AI116" s="361"/>
      <c r="AJ116" s="361"/>
      <c r="AK116" s="361"/>
      <c r="AL116" s="361"/>
      <c r="AM116" s="17"/>
    </row>
    <row r="117" spans="2:39" ht="12" customHeight="1">
      <c r="B117" s="15"/>
      <c r="C117" s="264" t="s">
        <v>175</v>
      </c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265"/>
      <c r="T117" s="266"/>
      <c r="U117" s="237">
        <v>97</v>
      </c>
      <c r="V117" s="237"/>
      <c r="W117" s="237"/>
      <c r="X117" s="220"/>
      <c r="Y117" s="220"/>
      <c r="Z117" s="220"/>
      <c r="AA117" s="220"/>
      <c r="AB117" s="220"/>
      <c r="AC117" s="251"/>
      <c r="AD117" s="251"/>
      <c r="AE117" s="251"/>
      <c r="AF117" s="251"/>
      <c r="AG117" s="251"/>
      <c r="AH117" s="361" t="s">
        <v>103</v>
      </c>
      <c r="AI117" s="361"/>
      <c r="AJ117" s="361"/>
      <c r="AK117" s="361"/>
      <c r="AL117" s="361"/>
      <c r="AM117" s="17"/>
    </row>
    <row r="118" spans="2:39" ht="12" customHeight="1">
      <c r="B118" s="15"/>
      <c r="C118" s="264" t="s">
        <v>176</v>
      </c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265"/>
      <c r="T118" s="266"/>
      <c r="U118" s="237">
        <v>98</v>
      </c>
      <c r="V118" s="237"/>
      <c r="W118" s="237"/>
      <c r="X118" s="220"/>
      <c r="Y118" s="220"/>
      <c r="Z118" s="220"/>
      <c r="AA118" s="220"/>
      <c r="AB118" s="220"/>
      <c r="AC118" s="251"/>
      <c r="AD118" s="251"/>
      <c r="AE118" s="251"/>
      <c r="AF118" s="251"/>
      <c r="AG118" s="251"/>
      <c r="AH118" s="361" t="s">
        <v>103</v>
      </c>
      <c r="AI118" s="361"/>
      <c r="AJ118" s="361"/>
      <c r="AK118" s="361"/>
      <c r="AL118" s="361"/>
      <c r="AM118" s="17"/>
    </row>
    <row r="119" spans="2:56" ht="12" customHeight="1">
      <c r="B119" s="15"/>
      <c r="C119" s="264" t="s">
        <v>177</v>
      </c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265"/>
      <c r="T119" s="266"/>
      <c r="U119" s="237">
        <v>99</v>
      </c>
      <c r="V119" s="237"/>
      <c r="W119" s="237"/>
      <c r="X119" s="220"/>
      <c r="Y119" s="220"/>
      <c r="Z119" s="220"/>
      <c r="AA119" s="220"/>
      <c r="AB119" s="220"/>
      <c r="AC119" s="251"/>
      <c r="AD119" s="251"/>
      <c r="AE119" s="251"/>
      <c r="AF119" s="251"/>
      <c r="AG119" s="251"/>
      <c r="AH119" s="361" t="s">
        <v>103</v>
      </c>
      <c r="AI119" s="361"/>
      <c r="AJ119" s="361"/>
      <c r="AK119" s="361"/>
      <c r="AL119" s="361"/>
      <c r="AM119" s="17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7"/>
    </row>
    <row r="120" spans="2:56" ht="12" customHeight="1">
      <c r="B120" s="15"/>
      <c r="C120" s="267" t="s">
        <v>178</v>
      </c>
      <c r="D120" s="268"/>
      <c r="E120" s="268"/>
      <c r="F120" s="268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9"/>
      <c r="U120" s="237">
        <v>100</v>
      </c>
      <c r="V120" s="237"/>
      <c r="W120" s="237"/>
      <c r="X120" s="220"/>
      <c r="Y120" s="220"/>
      <c r="Z120" s="220"/>
      <c r="AA120" s="220"/>
      <c r="AB120" s="220"/>
      <c r="AC120" s="274"/>
      <c r="AD120" s="274"/>
      <c r="AE120" s="274"/>
      <c r="AF120" s="274"/>
      <c r="AG120" s="274"/>
      <c r="AH120" s="361" t="s">
        <v>103</v>
      </c>
      <c r="AI120" s="361"/>
      <c r="AJ120" s="361"/>
      <c r="AK120" s="361"/>
      <c r="AL120" s="361"/>
      <c r="AM120" s="17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7"/>
    </row>
    <row r="121" spans="2:56" ht="10.5" customHeight="1">
      <c r="B121" s="15"/>
      <c r="C121" s="258" t="s">
        <v>112</v>
      </c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59"/>
      <c r="R121" s="259"/>
      <c r="S121" s="259"/>
      <c r="T121" s="260"/>
      <c r="U121" s="238"/>
      <c r="V121" s="238"/>
      <c r="W121" s="238"/>
      <c r="X121" s="252"/>
      <c r="Y121" s="252"/>
      <c r="Z121" s="252"/>
      <c r="AA121" s="252"/>
      <c r="AB121" s="252"/>
      <c r="AC121" s="254"/>
      <c r="AD121" s="254"/>
      <c r="AE121" s="254"/>
      <c r="AF121" s="254"/>
      <c r="AG121" s="254"/>
      <c r="AH121" s="380" t="s">
        <v>103</v>
      </c>
      <c r="AI121" s="380"/>
      <c r="AJ121" s="380"/>
      <c r="AK121" s="380"/>
      <c r="AL121" s="380"/>
      <c r="AM121" s="17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7"/>
    </row>
    <row r="122" spans="2:56" ht="10.5" customHeight="1">
      <c r="B122" s="15"/>
      <c r="C122" s="271" t="s">
        <v>169</v>
      </c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3"/>
      <c r="U122" s="239">
        <v>101</v>
      </c>
      <c r="V122" s="239"/>
      <c r="W122" s="239"/>
      <c r="X122" s="253"/>
      <c r="Y122" s="253"/>
      <c r="Z122" s="253"/>
      <c r="AA122" s="253"/>
      <c r="AB122" s="253"/>
      <c r="AC122" s="255"/>
      <c r="AD122" s="255"/>
      <c r="AE122" s="255"/>
      <c r="AF122" s="255"/>
      <c r="AG122" s="255"/>
      <c r="AH122" s="381"/>
      <c r="AI122" s="381"/>
      <c r="AJ122" s="381"/>
      <c r="AK122" s="381"/>
      <c r="AL122" s="381"/>
      <c r="AM122" s="17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7"/>
    </row>
    <row r="123" spans="2:56" ht="12" customHeight="1">
      <c r="B123" s="15"/>
      <c r="C123" s="264" t="s">
        <v>170</v>
      </c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265"/>
      <c r="T123" s="266"/>
      <c r="U123" s="270">
        <v>102</v>
      </c>
      <c r="V123" s="270"/>
      <c r="W123" s="270"/>
      <c r="X123" s="220"/>
      <c r="Y123" s="220"/>
      <c r="Z123" s="220"/>
      <c r="AA123" s="220"/>
      <c r="AB123" s="220"/>
      <c r="AC123" s="251"/>
      <c r="AD123" s="251"/>
      <c r="AE123" s="251"/>
      <c r="AF123" s="251"/>
      <c r="AG123" s="251"/>
      <c r="AH123" s="361" t="s">
        <v>103</v>
      </c>
      <c r="AI123" s="361"/>
      <c r="AJ123" s="361"/>
      <c r="AK123" s="361"/>
      <c r="AL123" s="361"/>
      <c r="AM123" s="22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7"/>
    </row>
    <row r="124" spans="2:56" ht="12" customHeight="1">
      <c r="B124" s="15"/>
      <c r="C124" s="264" t="s">
        <v>179</v>
      </c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265"/>
      <c r="T124" s="266"/>
      <c r="U124" s="270">
        <v>103</v>
      </c>
      <c r="V124" s="270"/>
      <c r="W124" s="270"/>
      <c r="X124" s="220"/>
      <c r="Y124" s="220"/>
      <c r="Z124" s="220"/>
      <c r="AA124" s="220"/>
      <c r="AB124" s="220"/>
      <c r="AC124" s="251"/>
      <c r="AD124" s="251"/>
      <c r="AE124" s="251"/>
      <c r="AF124" s="251"/>
      <c r="AG124" s="251"/>
      <c r="AH124" s="361" t="s">
        <v>103</v>
      </c>
      <c r="AI124" s="361"/>
      <c r="AJ124" s="361"/>
      <c r="AK124" s="361"/>
      <c r="AL124" s="361"/>
      <c r="AM124" s="23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7"/>
    </row>
    <row r="125" spans="2:56" ht="12" customHeight="1">
      <c r="B125" s="15"/>
      <c r="C125" s="264" t="s">
        <v>180</v>
      </c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265"/>
      <c r="T125" s="266"/>
      <c r="U125" s="270">
        <v>104</v>
      </c>
      <c r="V125" s="270"/>
      <c r="W125" s="270"/>
      <c r="X125" s="220"/>
      <c r="Y125" s="220"/>
      <c r="Z125" s="220"/>
      <c r="AA125" s="220"/>
      <c r="AB125" s="220"/>
      <c r="AC125" s="251"/>
      <c r="AD125" s="251"/>
      <c r="AE125" s="251"/>
      <c r="AF125" s="251"/>
      <c r="AG125" s="251"/>
      <c r="AH125" s="361" t="s">
        <v>103</v>
      </c>
      <c r="AI125" s="361"/>
      <c r="AJ125" s="361"/>
      <c r="AK125" s="361"/>
      <c r="AL125" s="361"/>
      <c r="AM125" s="23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7"/>
    </row>
    <row r="126" spans="2:56" ht="12" customHeight="1">
      <c r="B126" s="15"/>
      <c r="C126" s="267" t="s">
        <v>181</v>
      </c>
      <c r="D126" s="268"/>
      <c r="E126" s="268"/>
      <c r="F126" s="268"/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9"/>
      <c r="U126" s="270">
        <v>120</v>
      </c>
      <c r="V126" s="270"/>
      <c r="W126" s="270"/>
      <c r="X126" s="220"/>
      <c r="Y126" s="220"/>
      <c r="Z126" s="220"/>
      <c r="AA126" s="220"/>
      <c r="AB126" s="220"/>
      <c r="AC126" s="251"/>
      <c r="AD126" s="251"/>
      <c r="AE126" s="251"/>
      <c r="AF126" s="251"/>
      <c r="AG126" s="251"/>
      <c r="AH126" s="361"/>
      <c r="AI126" s="361"/>
      <c r="AJ126" s="361"/>
      <c r="AK126" s="361"/>
      <c r="AL126" s="361"/>
      <c r="AM126" s="23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7"/>
    </row>
    <row r="127" spans="2:56" ht="10.5" customHeight="1">
      <c r="B127" s="15"/>
      <c r="C127" s="258" t="s">
        <v>112</v>
      </c>
      <c r="D127" s="259"/>
      <c r="E127" s="259"/>
      <c r="F127" s="259"/>
      <c r="G127" s="259"/>
      <c r="H127" s="259"/>
      <c r="I127" s="259"/>
      <c r="J127" s="259"/>
      <c r="K127" s="259"/>
      <c r="L127" s="259"/>
      <c r="M127" s="259"/>
      <c r="N127" s="259"/>
      <c r="O127" s="259"/>
      <c r="P127" s="259"/>
      <c r="Q127" s="259"/>
      <c r="R127" s="259"/>
      <c r="S127" s="259"/>
      <c r="T127" s="260"/>
      <c r="U127" s="238"/>
      <c r="V127" s="238"/>
      <c r="W127" s="238"/>
      <c r="X127" s="252"/>
      <c r="Y127" s="252"/>
      <c r="Z127" s="252"/>
      <c r="AA127" s="252"/>
      <c r="AB127" s="252"/>
      <c r="AC127" s="254"/>
      <c r="AD127" s="254"/>
      <c r="AE127" s="254"/>
      <c r="AF127" s="254"/>
      <c r="AG127" s="254"/>
      <c r="AH127" s="380" t="s">
        <v>103</v>
      </c>
      <c r="AI127" s="380"/>
      <c r="AJ127" s="380"/>
      <c r="AK127" s="380"/>
      <c r="AL127" s="380"/>
      <c r="AM127" s="23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7"/>
    </row>
    <row r="128" spans="2:56" ht="10.5" customHeight="1">
      <c r="B128" s="15"/>
      <c r="C128" s="271" t="s">
        <v>182</v>
      </c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72"/>
      <c r="R128" s="272"/>
      <c r="S128" s="272"/>
      <c r="T128" s="273"/>
      <c r="U128" s="239">
        <v>121</v>
      </c>
      <c r="V128" s="239"/>
      <c r="W128" s="239"/>
      <c r="X128" s="253"/>
      <c r="Y128" s="253"/>
      <c r="Z128" s="253"/>
      <c r="AA128" s="253"/>
      <c r="AB128" s="253"/>
      <c r="AC128" s="255"/>
      <c r="AD128" s="255"/>
      <c r="AE128" s="255"/>
      <c r="AF128" s="255"/>
      <c r="AG128" s="255"/>
      <c r="AH128" s="381"/>
      <c r="AI128" s="381"/>
      <c r="AJ128" s="381"/>
      <c r="AK128" s="381"/>
      <c r="AL128" s="381"/>
      <c r="AM128" s="23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7"/>
    </row>
    <row r="129" spans="2:56" ht="12" customHeight="1">
      <c r="B129" s="15"/>
      <c r="C129" s="264" t="s">
        <v>102</v>
      </c>
      <c r="D129" s="265"/>
      <c r="E129" s="265"/>
      <c r="F129" s="265"/>
      <c r="G129" s="265"/>
      <c r="H129" s="265"/>
      <c r="I129" s="265"/>
      <c r="J129" s="265"/>
      <c r="K129" s="265"/>
      <c r="L129" s="265"/>
      <c r="M129" s="265"/>
      <c r="N129" s="265"/>
      <c r="O129" s="265"/>
      <c r="P129" s="265"/>
      <c r="Q129" s="265"/>
      <c r="R129" s="265"/>
      <c r="S129" s="265"/>
      <c r="T129" s="266"/>
      <c r="U129" s="270">
        <v>122</v>
      </c>
      <c r="V129" s="270"/>
      <c r="W129" s="270"/>
      <c r="X129" s="220"/>
      <c r="Y129" s="220"/>
      <c r="Z129" s="220"/>
      <c r="AA129" s="220"/>
      <c r="AB129" s="220"/>
      <c r="AC129" s="251"/>
      <c r="AD129" s="251"/>
      <c r="AE129" s="251"/>
      <c r="AF129" s="251"/>
      <c r="AG129" s="251"/>
      <c r="AH129" s="361" t="s">
        <v>103</v>
      </c>
      <c r="AI129" s="361"/>
      <c r="AJ129" s="361"/>
      <c r="AK129" s="361"/>
      <c r="AL129" s="361"/>
      <c r="AM129" s="23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7"/>
    </row>
    <row r="130" spans="2:56" ht="12" customHeight="1">
      <c r="B130" s="15"/>
      <c r="C130" s="267" t="s">
        <v>113</v>
      </c>
      <c r="D130" s="268"/>
      <c r="E130" s="268"/>
      <c r="F130" s="268"/>
      <c r="G130" s="268"/>
      <c r="H130" s="268"/>
      <c r="I130" s="268"/>
      <c r="J130" s="268"/>
      <c r="K130" s="268"/>
      <c r="L130" s="268"/>
      <c r="M130" s="268"/>
      <c r="N130" s="268"/>
      <c r="O130" s="268"/>
      <c r="P130" s="268"/>
      <c r="Q130" s="268"/>
      <c r="R130" s="268"/>
      <c r="S130" s="268"/>
      <c r="T130" s="269"/>
      <c r="U130" s="270">
        <v>130</v>
      </c>
      <c r="V130" s="270"/>
      <c r="W130" s="270"/>
      <c r="X130" s="220" t="s">
        <v>103</v>
      </c>
      <c r="Y130" s="220"/>
      <c r="Z130" s="220"/>
      <c r="AA130" s="220"/>
      <c r="AB130" s="220"/>
      <c r="AC130" s="251"/>
      <c r="AD130" s="251"/>
      <c r="AE130" s="251"/>
      <c r="AF130" s="251"/>
      <c r="AG130" s="251"/>
      <c r="AH130" s="361" t="s">
        <v>103</v>
      </c>
      <c r="AI130" s="361"/>
      <c r="AJ130" s="361"/>
      <c r="AK130" s="361"/>
      <c r="AL130" s="361"/>
      <c r="AM130" s="23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7"/>
    </row>
    <row r="131" spans="2:56" ht="22.5" customHeight="1">
      <c r="B131" s="15"/>
      <c r="C131" s="353" t="s">
        <v>183</v>
      </c>
      <c r="D131" s="354"/>
      <c r="E131" s="354"/>
      <c r="F131" s="354"/>
      <c r="G131" s="354"/>
      <c r="H131" s="354"/>
      <c r="I131" s="354"/>
      <c r="J131" s="354"/>
      <c r="K131" s="354"/>
      <c r="L131" s="354"/>
      <c r="M131" s="354"/>
      <c r="N131" s="354"/>
      <c r="O131" s="354"/>
      <c r="P131" s="354"/>
      <c r="Q131" s="354"/>
      <c r="R131" s="354"/>
      <c r="S131" s="354"/>
      <c r="T131" s="355"/>
      <c r="U131" s="352">
        <v>140</v>
      </c>
      <c r="V131" s="352"/>
      <c r="W131" s="352"/>
      <c r="X131" s="363" t="s">
        <v>103</v>
      </c>
      <c r="Y131" s="363"/>
      <c r="Z131" s="363"/>
      <c r="AA131" s="363"/>
      <c r="AB131" s="363"/>
      <c r="AC131" s="364">
        <f>AC75+AC89+AC93+AC94+AC95+AC96+AC97+AC98+AC99+AC100+AC101+AC102+AC103+AC104+AC105+AC106+AC108+AC109+AC126+AC130</f>
        <v>0</v>
      </c>
      <c r="AD131" s="364"/>
      <c r="AE131" s="364"/>
      <c r="AF131" s="364"/>
      <c r="AG131" s="364"/>
      <c r="AH131" s="304" t="s">
        <v>103</v>
      </c>
      <c r="AI131" s="304"/>
      <c r="AJ131" s="304"/>
      <c r="AK131" s="304"/>
      <c r="AL131" s="304"/>
      <c r="AM131" s="23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7"/>
    </row>
    <row r="132" spans="2:56" ht="12" customHeight="1">
      <c r="B132" s="15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1"/>
      <c r="V132" s="151"/>
      <c r="W132" s="151"/>
      <c r="X132" s="152"/>
      <c r="Y132" s="152"/>
      <c r="Z132" s="152"/>
      <c r="AA132" s="152"/>
      <c r="AB132" s="152"/>
      <c r="AC132" s="153"/>
      <c r="AD132" s="153"/>
      <c r="AE132" s="153"/>
      <c r="AF132" s="153"/>
      <c r="AG132" s="153"/>
      <c r="AH132" s="152"/>
      <c r="AI132" s="152"/>
      <c r="AJ132" s="152"/>
      <c r="AK132" s="152"/>
      <c r="AL132" s="152"/>
      <c r="AM132" s="23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7"/>
    </row>
    <row r="133" spans="2:56" ht="12" customHeight="1">
      <c r="B133" s="15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1"/>
      <c r="V133" s="151"/>
      <c r="W133" s="151"/>
      <c r="X133" s="152"/>
      <c r="Y133" s="152"/>
      <c r="Z133" s="152"/>
      <c r="AA133" s="152"/>
      <c r="AB133" s="152"/>
      <c r="AC133" s="153"/>
      <c r="AD133" s="153"/>
      <c r="AE133" s="153"/>
      <c r="AF133" s="153"/>
      <c r="AG133" s="153"/>
      <c r="AH133" s="152"/>
      <c r="AI133" s="152"/>
      <c r="AJ133" s="152"/>
      <c r="AK133" s="152"/>
      <c r="AL133" s="154" t="s">
        <v>104</v>
      </c>
      <c r="AM133" s="23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7"/>
    </row>
    <row r="134" spans="2:56" ht="12" customHeight="1">
      <c r="B134" s="15"/>
      <c r="C134" s="412" t="s">
        <v>184</v>
      </c>
      <c r="D134" s="412"/>
      <c r="E134" s="412"/>
      <c r="F134" s="412"/>
      <c r="G134" s="412"/>
      <c r="H134" s="412"/>
      <c r="I134" s="412"/>
      <c r="J134" s="412"/>
      <c r="K134" s="412"/>
      <c r="L134" s="412"/>
      <c r="M134" s="412"/>
      <c r="N134" s="412"/>
      <c r="O134" s="412"/>
      <c r="P134" s="412"/>
      <c r="Q134" s="412"/>
      <c r="R134" s="412"/>
      <c r="S134" s="412"/>
      <c r="T134" s="412"/>
      <c r="U134" s="412"/>
      <c r="V134" s="412"/>
      <c r="W134" s="412"/>
      <c r="X134" s="412"/>
      <c r="Y134" s="412"/>
      <c r="Z134" s="412"/>
      <c r="AA134" s="412"/>
      <c r="AB134" s="412"/>
      <c r="AC134" s="412"/>
      <c r="AD134" s="412"/>
      <c r="AE134" s="412"/>
      <c r="AF134" s="412"/>
      <c r="AG134" s="412"/>
      <c r="AH134" s="412"/>
      <c r="AI134" s="412"/>
      <c r="AJ134" s="412"/>
      <c r="AK134" s="412"/>
      <c r="AL134" s="412"/>
      <c r="AM134" s="23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7"/>
    </row>
    <row r="135" spans="2:56" ht="12" customHeight="1">
      <c r="B135" s="15"/>
      <c r="C135" s="412"/>
      <c r="D135" s="412"/>
      <c r="E135" s="412"/>
      <c r="F135" s="412"/>
      <c r="G135" s="412"/>
      <c r="H135" s="412"/>
      <c r="I135" s="412"/>
      <c r="J135" s="412"/>
      <c r="K135" s="412"/>
      <c r="L135" s="412"/>
      <c r="M135" s="412"/>
      <c r="N135" s="412"/>
      <c r="O135" s="412"/>
      <c r="P135" s="412"/>
      <c r="Q135" s="412"/>
      <c r="R135" s="412"/>
      <c r="S135" s="412"/>
      <c r="T135" s="412"/>
      <c r="U135" s="412"/>
      <c r="V135" s="412"/>
      <c r="W135" s="412"/>
      <c r="X135" s="412"/>
      <c r="Y135" s="412"/>
      <c r="Z135" s="412"/>
      <c r="AA135" s="412"/>
      <c r="AB135" s="412"/>
      <c r="AC135" s="412"/>
      <c r="AD135" s="412"/>
      <c r="AE135" s="412"/>
      <c r="AF135" s="412"/>
      <c r="AG135" s="412"/>
      <c r="AH135" s="412"/>
      <c r="AI135" s="412"/>
      <c r="AJ135" s="412"/>
      <c r="AK135" s="412"/>
      <c r="AL135" s="412"/>
      <c r="AM135" s="23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7"/>
    </row>
    <row r="136" spans="2:56" ht="12" customHeight="1">
      <c r="B136" s="15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1"/>
      <c r="V136" s="151"/>
      <c r="W136" s="151"/>
      <c r="X136" s="152"/>
      <c r="Y136" s="152"/>
      <c r="Z136" s="152"/>
      <c r="AA136" s="152"/>
      <c r="AB136" s="152"/>
      <c r="AC136" s="153"/>
      <c r="AD136" s="153"/>
      <c r="AE136" s="153"/>
      <c r="AF136" s="153"/>
      <c r="AG136" s="153"/>
      <c r="AH136" s="152"/>
      <c r="AI136" s="152"/>
      <c r="AJ136" s="152"/>
      <c r="AK136" s="152"/>
      <c r="AL136" s="155" t="s">
        <v>83</v>
      </c>
      <c r="AM136" s="23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7"/>
    </row>
    <row r="137" spans="2:44" ht="12" customHeight="1">
      <c r="B137" s="15"/>
      <c r="C137" s="166" t="s">
        <v>121</v>
      </c>
      <c r="D137" s="166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 t="s">
        <v>101</v>
      </c>
      <c r="Q137" s="166"/>
      <c r="R137" s="166"/>
      <c r="S137" s="166" t="s">
        <v>185</v>
      </c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6"/>
      <c r="AK137" s="166"/>
      <c r="AL137" s="166"/>
      <c r="AM137" s="23"/>
      <c r="AR137" s="78"/>
    </row>
    <row r="138" spans="2:44" ht="36.75" customHeight="1">
      <c r="B138" s="15"/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 t="s">
        <v>186</v>
      </c>
      <c r="T138" s="166"/>
      <c r="U138" s="166"/>
      <c r="V138" s="166"/>
      <c r="W138" s="166" t="s">
        <v>187</v>
      </c>
      <c r="X138" s="166"/>
      <c r="Y138" s="166"/>
      <c r="Z138" s="166"/>
      <c r="AA138" s="166" t="s">
        <v>188</v>
      </c>
      <c r="AB138" s="166"/>
      <c r="AC138" s="166"/>
      <c r="AD138" s="166"/>
      <c r="AE138" s="166" t="s">
        <v>189</v>
      </c>
      <c r="AF138" s="166"/>
      <c r="AG138" s="166"/>
      <c r="AH138" s="166"/>
      <c r="AI138" s="166" t="s">
        <v>190</v>
      </c>
      <c r="AJ138" s="166"/>
      <c r="AK138" s="166"/>
      <c r="AL138" s="166"/>
      <c r="AM138" s="23"/>
      <c r="AR138" s="78"/>
    </row>
    <row r="139" spans="2:44" ht="12" customHeight="1">
      <c r="B139" s="15"/>
      <c r="C139" s="342" t="s">
        <v>59</v>
      </c>
      <c r="D139" s="342"/>
      <c r="E139" s="342"/>
      <c r="F139" s="342"/>
      <c r="G139" s="342"/>
      <c r="H139" s="342"/>
      <c r="I139" s="342"/>
      <c r="J139" s="342"/>
      <c r="K139" s="342"/>
      <c r="L139" s="342"/>
      <c r="M139" s="342"/>
      <c r="N139" s="342"/>
      <c r="O139" s="342"/>
      <c r="P139" s="376" t="s">
        <v>60</v>
      </c>
      <c r="Q139" s="376"/>
      <c r="R139" s="376"/>
      <c r="S139" s="313" t="s">
        <v>63</v>
      </c>
      <c r="T139" s="313"/>
      <c r="U139" s="313"/>
      <c r="V139" s="313"/>
      <c r="W139" s="313" t="s">
        <v>82</v>
      </c>
      <c r="X139" s="313"/>
      <c r="Y139" s="313"/>
      <c r="Z139" s="313"/>
      <c r="AA139" s="313" t="s">
        <v>118</v>
      </c>
      <c r="AB139" s="313"/>
      <c r="AC139" s="313"/>
      <c r="AD139" s="313"/>
      <c r="AE139" s="313" t="s">
        <v>191</v>
      </c>
      <c r="AF139" s="313"/>
      <c r="AG139" s="313"/>
      <c r="AH139" s="313"/>
      <c r="AI139" s="313" t="s">
        <v>192</v>
      </c>
      <c r="AJ139" s="313"/>
      <c r="AK139" s="313"/>
      <c r="AL139" s="313"/>
      <c r="AM139" s="23"/>
      <c r="AR139" s="78"/>
    </row>
    <row r="140" spans="2:44" ht="12" customHeight="1">
      <c r="B140" s="15"/>
      <c r="C140" s="343" t="s">
        <v>193</v>
      </c>
      <c r="D140" s="344"/>
      <c r="E140" s="344"/>
      <c r="F140" s="344"/>
      <c r="G140" s="344"/>
      <c r="H140" s="344"/>
      <c r="I140" s="344"/>
      <c r="J140" s="344"/>
      <c r="K140" s="344"/>
      <c r="L140" s="344"/>
      <c r="M140" s="344"/>
      <c r="N140" s="344"/>
      <c r="O140" s="345"/>
      <c r="P140" s="329">
        <v>151</v>
      </c>
      <c r="Q140" s="330"/>
      <c r="R140" s="331"/>
      <c r="S140" s="253"/>
      <c r="T140" s="253"/>
      <c r="U140" s="253"/>
      <c r="V140" s="253"/>
      <c r="W140" s="253"/>
      <c r="X140" s="253"/>
      <c r="Y140" s="253"/>
      <c r="Z140" s="253"/>
      <c r="AA140" s="253"/>
      <c r="AB140" s="253"/>
      <c r="AC140" s="253"/>
      <c r="AD140" s="253"/>
      <c r="AE140" s="253"/>
      <c r="AF140" s="253"/>
      <c r="AG140" s="253"/>
      <c r="AH140" s="253"/>
      <c r="AI140" s="253"/>
      <c r="AJ140" s="253"/>
      <c r="AK140" s="253"/>
      <c r="AL140" s="253"/>
      <c r="AM140" s="23"/>
      <c r="AR140" s="78"/>
    </row>
    <row r="141" spans="2:44" ht="24.75" customHeight="1">
      <c r="B141" s="15"/>
      <c r="C141" s="413" t="s">
        <v>194</v>
      </c>
      <c r="D141" s="414"/>
      <c r="E141" s="414"/>
      <c r="F141" s="414"/>
      <c r="G141" s="414"/>
      <c r="H141" s="414"/>
      <c r="I141" s="414"/>
      <c r="J141" s="414"/>
      <c r="K141" s="414"/>
      <c r="L141" s="414"/>
      <c r="M141" s="414"/>
      <c r="N141" s="414"/>
      <c r="O141" s="415"/>
      <c r="P141" s="332">
        <v>152</v>
      </c>
      <c r="Q141" s="333"/>
      <c r="R141" s="334"/>
      <c r="S141" s="320"/>
      <c r="T141" s="321"/>
      <c r="U141" s="321"/>
      <c r="V141" s="322"/>
      <c r="W141" s="320" t="s">
        <v>103</v>
      </c>
      <c r="X141" s="321"/>
      <c r="Y141" s="321"/>
      <c r="Z141" s="322"/>
      <c r="AA141" s="320" t="s">
        <v>103</v>
      </c>
      <c r="AB141" s="321"/>
      <c r="AC141" s="321"/>
      <c r="AD141" s="322"/>
      <c r="AE141" s="320" t="s">
        <v>103</v>
      </c>
      <c r="AF141" s="321"/>
      <c r="AG141" s="321"/>
      <c r="AH141" s="322"/>
      <c r="AI141" s="320"/>
      <c r="AJ141" s="321"/>
      <c r="AK141" s="321"/>
      <c r="AL141" s="322"/>
      <c r="AM141" s="23"/>
      <c r="AR141" s="78"/>
    </row>
    <row r="142" spans="2:44" ht="12" customHeight="1">
      <c r="B142" s="15"/>
      <c r="C142" s="413" t="s">
        <v>195</v>
      </c>
      <c r="D142" s="414"/>
      <c r="E142" s="414"/>
      <c r="F142" s="414"/>
      <c r="G142" s="414"/>
      <c r="H142" s="414"/>
      <c r="I142" s="414"/>
      <c r="J142" s="414"/>
      <c r="K142" s="414"/>
      <c r="L142" s="414"/>
      <c r="M142" s="414"/>
      <c r="N142" s="414"/>
      <c r="O142" s="415"/>
      <c r="P142" s="332">
        <v>153</v>
      </c>
      <c r="Q142" s="333"/>
      <c r="R142" s="334"/>
      <c r="S142" s="320"/>
      <c r="T142" s="321"/>
      <c r="U142" s="321"/>
      <c r="V142" s="322"/>
      <c r="W142" s="320"/>
      <c r="X142" s="321"/>
      <c r="Y142" s="321"/>
      <c r="Z142" s="322"/>
      <c r="AA142" s="320"/>
      <c r="AB142" s="321"/>
      <c r="AC142" s="321"/>
      <c r="AD142" s="322"/>
      <c r="AE142" s="320"/>
      <c r="AF142" s="321"/>
      <c r="AG142" s="321"/>
      <c r="AH142" s="322"/>
      <c r="AI142" s="320"/>
      <c r="AJ142" s="321"/>
      <c r="AK142" s="321"/>
      <c r="AL142" s="322"/>
      <c r="AM142" s="23"/>
      <c r="AR142" s="78"/>
    </row>
    <row r="143" spans="2:44" ht="12" customHeight="1">
      <c r="B143" s="15"/>
      <c r="C143" s="267" t="s">
        <v>196</v>
      </c>
      <c r="D143" s="268"/>
      <c r="E143" s="268"/>
      <c r="F143" s="268"/>
      <c r="G143" s="268"/>
      <c r="H143" s="268"/>
      <c r="I143" s="268"/>
      <c r="J143" s="268"/>
      <c r="K143" s="268"/>
      <c r="L143" s="268"/>
      <c r="M143" s="268"/>
      <c r="N143" s="268"/>
      <c r="O143" s="269"/>
      <c r="P143" s="217">
        <v>154</v>
      </c>
      <c r="Q143" s="218"/>
      <c r="R143" s="219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416"/>
      <c r="AJ143" s="416"/>
      <c r="AK143" s="416"/>
      <c r="AL143" s="416"/>
      <c r="AM143" s="23"/>
      <c r="AR143" s="78"/>
    </row>
    <row r="144" spans="2:44" ht="12" customHeight="1">
      <c r="B144" s="15"/>
      <c r="C144" s="353" t="s">
        <v>197</v>
      </c>
      <c r="D144" s="354"/>
      <c r="E144" s="354"/>
      <c r="F144" s="354"/>
      <c r="G144" s="354"/>
      <c r="H144" s="354"/>
      <c r="I144" s="354"/>
      <c r="J144" s="354"/>
      <c r="K144" s="354"/>
      <c r="L144" s="354"/>
      <c r="M144" s="354"/>
      <c r="N144" s="354"/>
      <c r="O144" s="355"/>
      <c r="P144" s="301">
        <v>155</v>
      </c>
      <c r="Q144" s="302"/>
      <c r="R144" s="303"/>
      <c r="S144" s="363"/>
      <c r="T144" s="363"/>
      <c r="U144" s="363"/>
      <c r="V144" s="363"/>
      <c r="W144" s="363" t="s">
        <v>103</v>
      </c>
      <c r="X144" s="363"/>
      <c r="Y144" s="363"/>
      <c r="Z144" s="363"/>
      <c r="AA144" s="363"/>
      <c r="AB144" s="363"/>
      <c r="AC144" s="363"/>
      <c r="AD144" s="363"/>
      <c r="AE144" s="363"/>
      <c r="AF144" s="363"/>
      <c r="AG144" s="363"/>
      <c r="AH144" s="363"/>
      <c r="AI144" s="417"/>
      <c r="AJ144" s="417"/>
      <c r="AK144" s="417"/>
      <c r="AL144" s="417"/>
      <c r="AM144" s="23"/>
      <c r="AR144" s="78"/>
    </row>
    <row r="145" spans="2:56" ht="12" customHeight="1">
      <c r="B145" s="15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1"/>
      <c r="V145" s="151"/>
      <c r="W145" s="151"/>
      <c r="X145" s="152"/>
      <c r="Y145" s="152"/>
      <c r="Z145" s="152"/>
      <c r="AA145" s="152"/>
      <c r="AB145" s="152"/>
      <c r="AC145" s="153"/>
      <c r="AD145" s="153"/>
      <c r="AE145" s="153"/>
      <c r="AF145" s="153"/>
      <c r="AG145" s="153"/>
      <c r="AH145" s="152"/>
      <c r="AI145" s="152"/>
      <c r="AJ145" s="152"/>
      <c r="AK145" s="152"/>
      <c r="AL145" s="152"/>
      <c r="AM145" s="23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7"/>
    </row>
    <row r="146" spans="2:39" ht="12" customHeight="1">
      <c r="B146" s="15"/>
      <c r="C146" s="167" t="s">
        <v>64</v>
      </c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7"/>
    </row>
    <row r="147" spans="2:39" ht="12" customHeight="1">
      <c r="B147" s="15"/>
      <c r="C147" s="167" t="s">
        <v>65</v>
      </c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7"/>
    </row>
    <row r="148" spans="2:39" ht="12" customHeight="1">
      <c r="B148" s="15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28"/>
      <c r="O148" s="28"/>
      <c r="P148" s="64"/>
      <c r="Q148" s="64"/>
      <c r="R148" s="64"/>
      <c r="S148" s="64"/>
      <c r="T148" s="64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6"/>
      <c r="AG148" s="6"/>
      <c r="AH148" s="11"/>
      <c r="AI148" s="11"/>
      <c r="AJ148" s="11"/>
      <c r="AK148" s="11"/>
      <c r="AL148" s="135" t="s">
        <v>120</v>
      </c>
      <c r="AM148" s="17"/>
    </row>
    <row r="149" spans="2:39" ht="12" customHeight="1">
      <c r="B149" s="15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28"/>
      <c r="O149" s="28"/>
      <c r="P149" s="64"/>
      <c r="Q149" s="64"/>
      <c r="R149" s="64"/>
      <c r="S149" s="64"/>
      <c r="T149" s="64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6"/>
      <c r="AG149" s="6"/>
      <c r="AH149" s="11"/>
      <c r="AI149" s="11"/>
      <c r="AJ149" s="11"/>
      <c r="AK149" s="11"/>
      <c r="AL149" s="11"/>
      <c r="AM149" s="17"/>
    </row>
    <row r="150" spans="2:39" s="5" customFormat="1" ht="19.5" customHeight="1">
      <c r="B150" s="19"/>
      <c r="C150" s="166" t="s">
        <v>242</v>
      </c>
      <c r="D150" s="166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 t="s">
        <v>101</v>
      </c>
      <c r="V150" s="166"/>
      <c r="W150" s="166"/>
      <c r="X150" s="362" t="s">
        <v>91</v>
      </c>
      <c r="Y150" s="362"/>
      <c r="Z150" s="362"/>
      <c r="AA150" s="166" t="s">
        <v>89</v>
      </c>
      <c r="AB150" s="166"/>
      <c r="AC150" s="166"/>
      <c r="AD150" s="166"/>
      <c r="AE150" s="166"/>
      <c r="AF150" s="166"/>
      <c r="AG150" s="166"/>
      <c r="AH150" s="166"/>
      <c r="AI150" s="382" t="s">
        <v>199</v>
      </c>
      <c r="AJ150" s="383"/>
      <c r="AK150" s="383"/>
      <c r="AL150" s="384"/>
      <c r="AM150" s="17"/>
    </row>
    <row r="151" spans="2:39" s="5" customFormat="1" ht="36" customHeight="1">
      <c r="B151" s="19"/>
      <c r="C151" s="166"/>
      <c r="D151" s="166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362"/>
      <c r="Y151" s="362"/>
      <c r="Z151" s="362"/>
      <c r="AA151" s="166" t="s">
        <v>88</v>
      </c>
      <c r="AB151" s="166"/>
      <c r="AC151" s="166"/>
      <c r="AD151" s="166"/>
      <c r="AE151" s="166" t="s">
        <v>198</v>
      </c>
      <c r="AF151" s="166"/>
      <c r="AG151" s="166"/>
      <c r="AH151" s="166"/>
      <c r="AI151" s="388"/>
      <c r="AJ151" s="389"/>
      <c r="AK151" s="389"/>
      <c r="AL151" s="390"/>
      <c r="AM151" s="17"/>
    </row>
    <row r="152" spans="2:39" s="5" customFormat="1" ht="9.75" customHeight="1">
      <c r="B152" s="19"/>
      <c r="C152" s="342" t="s">
        <v>59</v>
      </c>
      <c r="D152" s="342"/>
      <c r="E152" s="342"/>
      <c r="F152" s="342"/>
      <c r="G152" s="342"/>
      <c r="H152" s="342"/>
      <c r="I152" s="342"/>
      <c r="J152" s="342"/>
      <c r="K152" s="342"/>
      <c r="L152" s="342"/>
      <c r="M152" s="342"/>
      <c r="N152" s="342"/>
      <c r="O152" s="342"/>
      <c r="P152" s="342"/>
      <c r="Q152" s="342"/>
      <c r="R152" s="342"/>
      <c r="S152" s="342"/>
      <c r="T152" s="342"/>
      <c r="U152" s="376" t="s">
        <v>60</v>
      </c>
      <c r="V152" s="376"/>
      <c r="W152" s="376"/>
      <c r="X152" s="335" t="s">
        <v>92</v>
      </c>
      <c r="Y152" s="335"/>
      <c r="Z152" s="335"/>
      <c r="AA152" s="313" t="s">
        <v>63</v>
      </c>
      <c r="AB152" s="313"/>
      <c r="AC152" s="313"/>
      <c r="AD152" s="313"/>
      <c r="AE152" s="313" t="s">
        <v>82</v>
      </c>
      <c r="AF152" s="313"/>
      <c r="AG152" s="313"/>
      <c r="AH152" s="313"/>
      <c r="AI152" s="313" t="s">
        <v>118</v>
      </c>
      <c r="AJ152" s="313"/>
      <c r="AK152" s="313"/>
      <c r="AL152" s="313"/>
      <c r="AM152" s="17"/>
    </row>
    <row r="153" spans="2:39" s="5" customFormat="1" ht="24" customHeight="1">
      <c r="B153" s="19"/>
      <c r="C153" s="343" t="s">
        <v>200</v>
      </c>
      <c r="D153" s="344"/>
      <c r="E153" s="344"/>
      <c r="F153" s="344"/>
      <c r="G153" s="344"/>
      <c r="H153" s="344"/>
      <c r="I153" s="344"/>
      <c r="J153" s="344"/>
      <c r="K153" s="344"/>
      <c r="L153" s="344"/>
      <c r="M153" s="344"/>
      <c r="N153" s="344"/>
      <c r="O153" s="344"/>
      <c r="P153" s="344"/>
      <c r="Q153" s="344"/>
      <c r="R153" s="344"/>
      <c r="S153" s="344"/>
      <c r="T153" s="345"/>
      <c r="U153" s="329">
        <v>160</v>
      </c>
      <c r="V153" s="330"/>
      <c r="W153" s="331"/>
      <c r="X153" s="336" t="s">
        <v>86</v>
      </c>
      <c r="Y153" s="337"/>
      <c r="Z153" s="338"/>
      <c r="AA153" s="253">
        <f>SUM(AA155:AD163)</f>
        <v>0</v>
      </c>
      <c r="AB153" s="253"/>
      <c r="AC153" s="253"/>
      <c r="AD153" s="253"/>
      <c r="AE153" s="255">
        <f>SUM(AE155:AH163)</f>
        <v>0</v>
      </c>
      <c r="AF153" s="255"/>
      <c r="AG153" s="255"/>
      <c r="AH153" s="255"/>
      <c r="AI153" s="253"/>
      <c r="AJ153" s="253"/>
      <c r="AK153" s="253"/>
      <c r="AL153" s="253"/>
      <c r="AM153" s="17"/>
    </row>
    <row r="154" spans="2:39" s="5" customFormat="1" ht="12" customHeight="1">
      <c r="B154" s="19"/>
      <c r="C154" s="346" t="s">
        <v>114</v>
      </c>
      <c r="D154" s="347"/>
      <c r="E154" s="347"/>
      <c r="F154" s="347"/>
      <c r="G154" s="347"/>
      <c r="H154" s="347"/>
      <c r="I154" s="347"/>
      <c r="J154" s="347"/>
      <c r="K154" s="347"/>
      <c r="L154" s="347"/>
      <c r="M154" s="347"/>
      <c r="N154" s="347"/>
      <c r="O154" s="347"/>
      <c r="P154" s="347"/>
      <c r="Q154" s="347"/>
      <c r="R154" s="347"/>
      <c r="S154" s="347"/>
      <c r="T154" s="348"/>
      <c r="U154" s="332" t="s">
        <v>84</v>
      </c>
      <c r="V154" s="333"/>
      <c r="W154" s="334"/>
      <c r="X154" s="339" t="s">
        <v>84</v>
      </c>
      <c r="Y154" s="340"/>
      <c r="Z154" s="341"/>
      <c r="AA154" s="320"/>
      <c r="AB154" s="321"/>
      <c r="AC154" s="321"/>
      <c r="AD154" s="322"/>
      <c r="AE154" s="317"/>
      <c r="AF154" s="318"/>
      <c r="AG154" s="318"/>
      <c r="AH154" s="319"/>
      <c r="AI154" s="320"/>
      <c r="AJ154" s="321"/>
      <c r="AK154" s="321"/>
      <c r="AL154" s="322"/>
      <c r="AM154" s="17"/>
    </row>
    <row r="155" spans="2:39" s="5" customFormat="1" ht="12" customHeight="1">
      <c r="B155" s="19"/>
      <c r="C155" s="373" t="s">
        <v>90</v>
      </c>
      <c r="D155" s="374"/>
      <c r="E155" s="374"/>
      <c r="F155" s="374"/>
      <c r="G155" s="374"/>
      <c r="H155" s="374"/>
      <c r="I155" s="374"/>
      <c r="J155" s="374"/>
      <c r="K155" s="374"/>
      <c r="L155" s="374"/>
      <c r="M155" s="374"/>
      <c r="N155" s="374"/>
      <c r="O155" s="374"/>
      <c r="P155" s="374"/>
      <c r="Q155" s="374"/>
      <c r="R155" s="374"/>
      <c r="S155" s="374"/>
      <c r="T155" s="375"/>
      <c r="U155" s="323" t="s">
        <v>84</v>
      </c>
      <c r="V155" s="324"/>
      <c r="W155" s="325"/>
      <c r="X155" s="326" t="s">
        <v>84</v>
      </c>
      <c r="Y155" s="327"/>
      <c r="Z155" s="328"/>
      <c r="AA155" s="281"/>
      <c r="AB155" s="282"/>
      <c r="AC155" s="282"/>
      <c r="AD155" s="283"/>
      <c r="AE155" s="275"/>
      <c r="AF155" s="276"/>
      <c r="AG155" s="276"/>
      <c r="AH155" s="277"/>
      <c r="AI155" s="281"/>
      <c r="AJ155" s="282"/>
      <c r="AK155" s="282"/>
      <c r="AL155" s="283"/>
      <c r="AM155" s="17"/>
    </row>
    <row r="156" spans="2:39" ht="12" customHeight="1">
      <c r="B156" s="15"/>
      <c r="C156" s="314" t="s">
        <v>201</v>
      </c>
      <c r="D156" s="315"/>
      <c r="E156" s="315"/>
      <c r="F156" s="315"/>
      <c r="G156" s="315"/>
      <c r="H156" s="315"/>
      <c r="I156" s="315"/>
      <c r="J156" s="315"/>
      <c r="K156" s="315"/>
      <c r="L156" s="315"/>
      <c r="M156" s="315"/>
      <c r="N156" s="315"/>
      <c r="O156" s="315"/>
      <c r="P156" s="315"/>
      <c r="Q156" s="315"/>
      <c r="R156" s="315"/>
      <c r="S156" s="315"/>
      <c r="T156" s="316"/>
      <c r="U156" s="287">
        <v>161</v>
      </c>
      <c r="V156" s="288"/>
      <c r="W156" s="289"/>
      <c r="X156" s="290" t="s">
        <v>83</v>
      </c>
      <c r="Y156" s="291"/>
      <c r="Z156" s="292"/>
      <c r="AA156" s="284"/>
      <c r="AB156" s="285"/>
      <c r="AC156" s="285"/>
      <c r="AD156" s="286"/>
      <c r="AE156" s="278"/>
      <c r="AF156" s="279"/>
      <c r="AG156" s="279"/>
      <c r="AH156" s="280"/>
      <c r="AI156" s="284"/>
      <c r="AJ156" s="285"/>
      <c r="AK156" s="285"/>
      <c r="AL156" s="286"/>
      <c r="AM156" s="17"/>
    </row>
    <row r="157" spans="2:39" ht="12" customHeight="1">
      <c r="B157" s="15"/>
      <c r="C157" s="365" t="s">
        <v>202</v>
      </c>
      <c r="D157" s="366"/>
      <c r="E157" s="366"/>
      <c r="F157" s="366"/>
      <c r="G157" s="366"/>
      <c r="H157" s="366"/>
      <c r="I157" s="366"/>
      <c r="J157" s="366"/>
      <c r="K157" s="366"/>
      <c r="L157" s="366"/>
      <c r="M157" s="366"/>
      <c r="N157" s="366"/>
      <c r="O157" s="366"/>
      <c r="P157" s="366"/>
      <c r="Q157" s="366"/>
      <c r="R157" s="366"/>
      <c r="S157" s="366"/>
      <c r="T157" s="367"/>
      <c r="U157" s="217">
        <v>162</v>
      </c>
      <c r="V157" s="218"/>
      <c r="W157" s="219"/>
      <c r="X157" s="222" t="s">
        <v>83</v>
      </c>
      <c r="Y157" s="223"/>
      <c r="Z157" s="224"/>
      <c r="AA157" s="220"/>
      <c r="AB157" s="220"/>
      <c r="AC157" s="220"/>
      <c r="AD157" s="220"/>
      <c r="AE157" s="221"/>
      <c r="AF157" s="221"/>
      <c r="AG157" s="221"/>
      <c r="AH157" s="221"/>
      <c r="AI157" s="220"/>
      <c r="AJ157" s="220"/>
      <c r="AK157" s="220"/>
      <c r="AL157" s="220"/>
      <c r="AM157" s="17"/>
    </row>
    <row r="158" spans="2:39" ht="12" customHeight="1">
      <c r="B158" s="15"/>
      <c r="C158" s="365" t="s">
        <v>203</v>
      </c>
      <c r="D158" s="366"/>
      <c r="E158" s="366"/>
      <c r="F158" s="366"/>
      <c r="G158" s="366"/>
      <c r="H158" s="366"/>
      <c r="I158" s="366"/>
      <c r="J158" s="366"/>
      <c r="K158" s="366"/>
      <c r="L158" s="366"/>
      <c r="M158" s="366"/>
      <c r="N158" s="366"/>
      <c r="O158" s="366"/>
      <c r="P158" s="366"/>
      <c r="Q158" s="366"/>
      <c r="R158" s="366"/>
      <c r="S158" s="366"/>
      <c r="T158" s="367"/>
      <c r="U158" s="217">
        <v>163</v>
      </c>
      <c r="V158" s="218"/>
      <c r="W158" s="219"/>
      <c r="X158" s="222" t="s">
        <v>83</v>
      </c>
      <c r="Y158" s="223"/>
      <c r="Z158" s="224"/>
      <c r="AA158" s="220"/>
      <c r="AB158" s="220"/>
      <c r="AC158" s="220"/>
      <c r="AD158" s="220"/>
      <c r="AE158" s="221"/>
      <c r="AF158" s="221"/>
      <c r="AG158" s="221"/>
      <c r="AH158" s="221"/>
      <c r="AI158" s="220"/>
      <c r="AJ158" s="220"/>
      <c r="AK158" s="220"/>
      <c r="AL158" s="220"/>
      <c r="AM158" s="17"/>
    </row>
    <row r="159" spans="2:39" ht="12" customHeight="1">
      <c r="B159" s="15"/>
      <c r="C159" s="365" t="s">
        <v>204</v>
      </c>
      <c r="D159" s="366"/>
      <c r="E159" s="366"/>
      <c r="F159" s="366"/>
      <c r="G159" s="366"/>
      <c r="H159" s="366"/>
      <c r="I159" s="366"/>
      <c r="J159" s="366"/>
      <c r="K159" s="366"/>
      <c r="L159" s="366"/>
      <c r="M159" s="366"/>
      <c r="N159" s="366"/>
      <c r="O159" s="366"/>
      <c r="P159" s="366"/>
      <c r="Q159" s="366"/>
      <c r="R159" s="366"/>
      <c r="S159" s="366"/>
      <c r="T159" s="367"/>
      <c r="U159" s="217">
        <v>164</v>
      </c>
      <c r="V159" s="218"/>
      <c r="W159" s="219"/>
      <c r="X159" s="222" t="s">
        <v>83</v>
      </c>
      <c r="Y159" s="223"/>
      <c r="Z159" s="224"/>
      <c r="AA159" s="220"/>
      <c r="AB159" s="220"/>
      <c r="AC159" s="220"/>
      <c r="AD159" s="220"/>
      <c r="AE159" s="221"/>
      <c r="AF159" s="221"/>
      <c r="AG159" s="221"/>
      <c r="AH159" s="221"/>
      <c r="AI159" s="220"/>
      <c r="AJ159" s="220"/>
      <c r="AK159" s="220"/>
      <c r="AL159" s="220"/>
      <c r="AM159" s="17"/>
    </row>
    <row r="160" spans="2:39" ht="12" customHeight="1">
      <c r="B160" s="15"/>
      <c r="C160" s="365" t="s">
        <v>205</v>
      </c>
      <c r="D160" s="366"/>
      <c r="E160" s="366"/>
      <c r="F160" s="366"/>
      <c r="G160" s="366"/>
      <c r="H160" s="366"/>
      <c r="I160" s="366"/>
      <c r="J160" s="366"/>
      <c r="K160" s="366"/>
      <c r="L160" s="366"/>
      <c r="M160" s="366"/>
      <c r="N160" s="366"/>
      <c r="O160" s="366"/>
      <c r="P160" s="366"/>
      <c r="Q160" s="366"/>
      <c r="R160" s="366"/>
      <c r="S160" s="366"/>
      <c r="T160" s="367"/>
      <c r="U160" s="217">
        <v>165</v>
      </c>
      <c r="V160" s="218"/>
      <c r="W160" s="219"/>
      <c r="X160" s="222" t="s">
        <v>83</v>
      </c>
      <c r="Y160" s="223"/>
      <c r="Z160" s="224"/>
      <c r="AA160" s="220"/>
      <c r="AB160" s="220"/>
      <c r="AC160" s="220"/>
      <c r="AD160" s="220"/>
      <c r="AE160" s="221"/>
      <c r="AF160" s="221"/>
      <c r="AG160" s="221"/>
      <c r="AH160" s="221"/>
      <c r="AI160" s="220"/>
      <c r="AJ160" s="220"/>
      <c r="AK160" s="220"/>
      <c r="AL160" s="220"/>
      <c r="AM160" s="17"/>
    </row>
    <row r="161" spans="2:39" ht="12" customHeight="1">
      <c r="B161" s="15"/>
      <c r="C161" s="365" t="s">
        <v>206</v>
      </c>
      <c r="D161" s="366"/>
      <c r="E161" s="366"/>
      <c r="F161" s="366"/>
      <c r="G161" s="366"/>
      <c r="H161" s="366"/>
      <c r="I161" s="366"/>
      <c r="J161" s="366"/>
      <c r="K161" s="366"/>
      <c r="L161" s="366"/>
      <c r="M161" s="366"/>
      <c r="N161" s="366"/>
      <c r="O161" s="366"/>
      <c r="P161" s="366"/>
      <c r="Q161" s="366"/>
      <c r="R161" s="366"/>
      <c r="S161" s="366"/>
      <c r="T161" s="367"/>
      <c r="U161" s="217">
        <v>166</v>
      </c>
      <c r="V161" s="218"/>
      <c r="W161" s="219"/>
      <c r="X161" s="222" t="s">
        <v>83</v>
      </c>
      <c r="Y161" s="223"/>
      <c r="Z161" s="224"/>
      <c r="AA161" s="220"/>
      <c r="AB161" s="220"/>
      <c r="AC161" s="220"/>
      <c r="AD161" s="220"/>
      <c r="AE161" s="221"/>
      <c r="AF161" s="221"/>
      <c r="AG161" s="221"/>
      <c r="AH161" s="221"/>
      <c r="AI161" s="220"/>
      <c r="AJ161" s="220"/>
      <c r="AK161" s="220"/>
      <c r="AL161" s="220"/>
      <c r="AM161" s="17"/>
    </row>
    <row r="162" spans="2:39" ht="12" customHeight="1">
      <c r="B162" s="15"/>
      <c r="C162" s="365" t="s">
        <v>207</v>
      </c>
      <c r="D162" s="366"/>
      <c r="E162" s="366"/>
      <c r="F162" s="366"/>
      <c r="G162" s="366"/>
      <c r="H162" s="366"/>
      <c r="I162" s="366"/>
      <c r="J162" s="366"/>
      <c r="K162" s="366"/>
      <c r="L162" s="366"/>
      <c r="M162" s="366"/>
      <c r="N162" s="366"/>
      <c r="O162" s="366"/>
      <c r="P162" s="366"/>
      <c r="Q162" s="366"/>
      <c r="R162" s="366"/>
      <c r="S162" s="366"/>
      <c r="T162" s="367"/>
      <c r="U162" s="217">
        <v>168</v>
      </c>
      <c r="V162" s="218"/>
      <c r="W162" s="219"/>
      <c r="X162" s="222" t="s">
        <v>83</v>
      </c>
      <c r="Y162" s="223"/>
      <c r="Z162" s="224"/>
      <c r="AA162" s="220"/>
      <c r="AB162" s="220"/>
      <c r="AC162" s="220"/>
      <c r="AD162" s="220"/>
      <c r="AE162" s="221"/>
      <c r="AF162" s="221"/>
      <c r="AG162" s="221"/>
      <c r="AH162" s="221"/>
      <c r="AI162" s="220"/>
      <c r="AJ162" s="220"/>
      <c r="AK162" s="220"/>
      <c r="AL162" s="220"/>
      <c r="AM162" s="17"/>
    </row>
    <row r="163" spans="2:39" ht="12" customHeight="1">
      <c r="B163" s="15"/>
      <c r="C163" s="264" t="s">
        <v>115</v>
      </c>
      <c r="D163" s="265"/>
      <c r="E163" s="265"/>
      <c r="F163" s="265"/>
      <c r="G163" s="265"/>
      <c r="H163" s="265"/>
      <c r="I163" s="265"/>
      <c r="J163" s="265"/>
      <c r="K163" s="265"/>
      <c r="L163" s="265"/>
      <c r="M163" s="265"/>
      <c r="N163" s="265"/>
      <c r="O163" s="265"/>
      <c r="P163" s="265"/>
      <c r="Q163" s="265"/>
      <c r="R163" s="265"/>
      <c r="S163" s="265"/>
      <c r="T163" s="266"/>
      <c r="U163" s="217">
        <v>167</v>
      </c>
      <c r="V163" s="218"/>
      <c r="W163" s="219"/>
      <c r="X163" s="222" t="s">
        <v>83</v>
      </c>
      <c r="Y163" s="223"/>
      <c r="Z163" s="224"/>
      <c r="AA163" s="220"/>
      <c r="AB163" s="220"/>
      <c r="AC163" s="220"/>
      <c r="AD163" s="220"/>
      <c r="AE163" s="221"/>
      <c r="AF163" s="221"/>
      <c r="AG163" s="221"/>
      <c r="AH163" s="221"/>
      <c r="AI163" s="220" t="s">
        <v>103</v>
      </c>
      <c r="AJ163" s="220"/>
      <c r="AK163" s="220"/>
      <c r="AL163" s="220"/>
      <c r="AM163" s="17"/>
    </row>
    <row r="164" spans="2:39" ht="12" customHeight="1">
      <c r="B164" s="15"/>
      <c r="C164" s="267" t="s">
        <v>208</v>
      </c>
      <c r="D164" s="268"/>
      <c r="E164" s="268"/>
      <c r="F164" s="268"/>
      <c r="G164" s="268"/>
      <c r="H164" s="268"/>
      <c r="I164" s="268"/>
      <c r="J164" s="268"/>
      <c r="K164" s="268"/>
      <c r="L164" s="268"/>
      <c r="M164" s="268"/>
      <c r="N164" s="268"/>
      <c r="O164" s="268"/>
      <c r="P164" s="268"/>
      <c r="Q164" s="268"/>
      <c r="R164" s="268"/>
      <c r="S164" s="268"/>
      <c r="T164" s="269"/>
      <c r="U164" s="217">
        <v>170</v>
      </c>
      <c r="V164" s="218"/>
      <c r="W164" s="219"/>
      <c r="X164" s="222" t="s">
        <v>83</v>
      </c>
      <c r="Y164" s="223"/>
      <c r="Z164" s="224"/>
      <c r="AA164" s="220"/>
      <c r="AB164" s="220"/>
      <c r="AC164" s="220"/>
      <c r="AD164" s="220"/>
      <c r="AE164" s="221"/>
      <c r="AF164" s="221"/>
      <c r="AG164" s="221"/>
      <c r="AH164" s="221"/>
      <c r="AI164" s="220" t="s">
        <v>103</v>
      </c>
      <c r="AJ164" s="220"/>
      <c r="AK164" s="220"/>
      <c r="AL164" s="220"/>
      <c r="AM164" s="17"/>
    </row>
    <row r="165" spans="2:39" ht="12" customHeight="1">
      <c r="B165" s="15"/>
      <c r="C165" s="258" t="s">
        <v>111</v>
      </c>
      <c r="D165" s="259"/>
      <c r="E165" s="259"/>
      <c r="F165" s="259"/>
      <c r="G165" s="259"/>
      <c r="H165" s="259"/>
      <c r="I165" s="259"/>
      <c r="J165" s="259"/>
      <c r="K165" s="259"/>
      <c r="L165" s="259"/>
      <c r="M165" s="259"/>
      <c r="N165" s="259"/>
      <c r="O165" s="259"/>
      <c r="P165" s="259"/>
      <c r="Q165" s="259"/>
      <c r="R165" s="259"/>
      <c r="S165" s="259"/>
      <c r="T165" s="260"/>
      <c r="U165" s="293">
        <v>171</v>
      </c>
      <c r="V165" s="293"/>
      <c r="W165" s="293"/>
      <c r="X165" s="371" t="s">
        <v>83</v>
      </c>
      <c r="Y165" s="371"/>
      <c r="Z165" s="371"/>
      <c r="AA165" s="308"/>
      <c r="AB165" s="308"/>
      <c r="AC165" s="308"/>
      <c r="AD165" s="308"/>
      <c r="AE165" s="295"/>
      <c r="AF165" s="295"/>
      <c r="AG165" s="295"/>
      <c r="AH165" s="295"/>
      <c r="AI165" s="308" t="s">
        <v>103</v>
      </c>
      <c r="AJ165" s="308"/>
      <c r="AK165" s="308"/>
      <c r="AL165" s="308"/>
      <c r="AM165" s="17"/>
    </row>
    <row r="166" spans="2:39" ht="12" customHeight="1">
      <c r="B166" s="15"/>
      <c r="C166" s="271" t="s">
        <v>209</v>
      </c>
      <c r="D166" s="272"/>
      <c r="E166" s="272"/>
      <c r="F166" s="272"/>
      <c r="G166" s="272"/>
      <c r="H166" s="272"/>
      <c r="I166" s="272"/>
      <c r="J166" s="272"/>
      <c r="K166" s="272"/>
      <c r="L166" s="272"/>
      <c r="M166" s="272"/>
      <c r="N166" s="272"/>
      <c r="O166" s="272"/>
      <c r="P166" s="272"/>
      <c r="Q166" s="272"/>
      <c r="R166" s="272"/>
      <c r="S166" s="272"/>
      <c r="T166" s="273"/>
      <c r="U166" s="294"/>
      <c r="V166" s="294"/>
      <c r="W166" s="294"/>
      <c r="X166" s="372"/>
      <c r="Y166" s="372"/>
      <c r="Z166" s="372"/>
      <c r="AA166" s="309"/>
      <c r="AB166" s="309"/>
      <c r="AC166" s="309"/>
      <c r="AD166" s="309"/>
      <c r="AE166" s="296"/>
      <c r="AF166" s="296"/>
      <c r="AG166" s="296"/>
      <c r="AH166" s="296"/>
      <c r="AI166" s="309"/>
      <c r="AJ166" s="309"/>
      <c r="AK166" s="309"/>
      <c r="AL166" s="309"/>
      <c r="AM166" s="17"/>
    </row>
    <row r="167" spans="2:39" ht="12" customHeight="1">
      <c r="B167" s="15"/>
      <c r="C167" s="264" t="s">
        <v>210</v>
      </c>
      <c r="D167" s="265"/>
      <c r="E167" s="265"/>
      <c r="F167" s="265"/>
      <c r="G167" s="265"/>
      <c r="H167" s="265"/>
      <c r="I167" s="265"/>
      <c r="J167" s="265"/>
      <c r="K167" s="265"/>
      <c r="L167" s="265"/>
      <c r="M167" s="265"/>
      <c r="N167" s="265"/>
      <c r="O167" s="265"/>
      <c r="P167" s="265"/>
      <c r="Q167" s="265"/>
      <c r="R167" s="265"/>
      <c r="S167" s="265"/>
      <c r="T167" s="266"/>
      <c r="U167" s="217">
        <v>172</v>
      </c>
      <c r="V167" s="218"/>
      <c r="W167" s="219"/>
      <c r="X167" s="222" t="s">
        <v>83</v>
      </c>
      <c r="Y167" s="223"/>
      <c r="Z167" s="224"/>
      <c r="AA167" s="220"/>
      <c r="AB167" s="220"/>
      <c r="AC167" s="220"/>
      <c r="AD167" s="220"/>
      <c r="AE167" s="221"/>
      <c r="AF167" s="221"/>
      <c r="AG167" s="221"/>
      <c r="AH167" s="221"/>
      <c r="AI167" s="220" t="s">
        <v>103</v>
      </c>
      <c r="AJ167" s="220"/>
      <c r="AK167" s="220"/>
      <c r="AL167" s="220"/>
      <c r="AM167" s="17"/>
    </row>
    <row r="168" spans="2:39" ht="12" customHeight="1">
      <c r="B168" s="15"/>
      <c r="C168" s="264" t="s">
        <v>211</v>
      </c>
      <c r="D168" s="265"/>
      <c r="E168" s="265"/>
      <c r="F168" s="265"/>
      <c r="G168" s="265"/>
      <c r="H168" s="265"/>
      <c r="I168" s="265"/>
      <c r="J168" s="265"/>
      <c r="K168" s="265"/>
      <c r="L168" s="265"/>
      <c r="M168" s="265"/>
      <c r="N168" s="265"/>
      <c r="O168" s="265"/>
      <c r="P168" s="265"/>
      <c r="Q168" s="265"/>
      <c r="R168" s="265"/>
      <c r="S168" s="265"/>
      <c r="T168" s="266"/>
      <c r="U168" s="217">
        <v>173</v>
      </c>
      <c r="V168" s="218"/>
      <c r="W168" s="219"/>
      <c r="X168" s="222" t="s">
        <v>83</v>
      </c>
      <c r="Y168" s="223"/>
      <c r="Z168" s="224"/>
      <c r="AA168" s="220"/>
      <c r="AB168" s="220"/>
      <c r="AC168" s="220"/>
      <c r="AD168" s="220"/>
      <c r="AE168" s="221"/>
      <c r="AF168" s="221"/>
      <c r="AG168" s="221"/>
      <c r="AH168" s="221"/>
      <c r="AI168" s="220" t="s">
        <v>103</v>
      </c>
      <c r="AJ168" s="220"/>
      <c r="AK168" s="220"/>
      <c r="AL168" s="220"/>
      <c r="AM168" s="17"/>
    </row>
    <row r="169" spans="2:39" ht="12" customHeight="1">
      <c r="B169" s="15"/>
      <c r="C169" s="267" t="s">
        <v>212</v>
      </c>
      <c r="D169" s="268"/>
      <c r="E169" s="268"/>
      <c r="F169" s="268"/>
      <c r="G169" s="268"/>
      <c r="H169" s="268"/>
      <c r="I169" s="268"/>
      <c r="J169" s="268"/>
      <c r="K169" s="268"/>
      <c r="L169" s="268"/>
      <c r="M169" s="268"/>
      <c r="N169" s="268"/>
      <c r="O169" s="268"/>
      <c r="P169" s="268"/>
      <c r="Q169" s="268"/>
      <c r="R169" s="268"/>
      <c r="S169" s="268"/>
      <c r="T169" s="269"/>
      <c r="U169" s="217">
        <v>180</v>
      </c>
      <c r="V169" s="218"/>
      <c r="W169" s="219"/>
      <c r="X169" s="222" t="s">
        <v>83</v>
      </c>
      <c r="Y169" s="223"/>
      <c r="Z169" s="224"/>
      <c r="AA169" s="220"/>
      <c r="AB169" s="220"/>
      <c r="AC169" s="220"/>
      <c r="AD169" s="220"/>
      <c r="AE169" s="221"/>
      <c r="AF169" s="221"/>
      <c r="AG169" s="221"/>
      <c r="AH169" s="221"/>
      <c r="AI169" s="220"/>
      <c r="AJ169" s="220"/>
      <c r="AK169" s="220"/>
      <c r="AL169" s="220"/>
      <c r="AM169" s="17"/>
    </row>
    <row r="170" spans="2:39" ht="23.25" customHeight="1">
      <c r="B170" s="15"/>
      <c r="C170" s="267" t="s">
        <v>213</v>
      </c>
      <c r="D170" s="268"/>
      <c r="E170" s="268"/>
      <c r="F170" s="268"/>
      <c r="G170" s="268"/>
      <c r="H170" s="268"/>
      <c r="I170" s="268"/>
      <c r="J170" s="268"/>
      <c r="K170" s="268"/>
      <c r="L170" s="268"/>
      <c r="M170" s="268"/>
      <c r="N170" s="268"/>
      <c r="O170" s="268"/>
      <c r="P170" s="268"/>
      <c r="Q170" s="268"/>
      <c r="R170" s="268"/>
      <c r="S170" s="268"/>
      <c r="T170" s="269"/>
      <c r="U170" s="217">
        <v>190</v>
      </c>
      <c r="V170" s="218"/>
      <c r="W170" s="219"/>
      <c r="X170" s="368" t="s">
        <v>105</v>
      </c>
      <c r="Y170" s="369"/>
      <c r="Z170" s="370"/>
      <c r="AA170" s="305"/>
      <c r="AB170" s="306"/>
      <c r="AC170" s="306"/>
      <c r="AD170" s="307"/>
      <c r="AE170" s="298"/>
      <c r="AF170" s="299"/>
      <c r="AG170" s="299"/>
      <c r="AH170" s="300"/>
      <c r="AI170" s="310"/>
      <c r="AJ170" s="311"/>
      <c r="AK170" s="311"/>
      <c r="AL170" s="312"/>
      <c r="AM170" s="17"/>
    </row>
    <row r="171" spans="2:39" ht="24" customHeight="1">
      <c r="B171" s="15"/>
      <c r="C171" s="267" t="s">
        <v>214</v>
      </c>
      <c r="D171" s="268"/>
      <c r="E171" s="268"/>
      <c r="F171" s="268"/>
      <c r="G171" s="268"/>
      <c r="H171" s="268"/>
      <c r="I171" s="268"/>
      <c r="J171" s="268"/>
      <c r="K171" s="268"/>
      <c r="L171" s="268"/>
      <c r="M171" s="268"/>
      <c r="N171" s="268"/>
      <c r="O171" s="268"/>
      <c r="P171" s="268"/>
      <c r="Q171" s="268"/>
      <c r="R171" s="268"/>
      <c r="S171" s="268"/>
      <c r="T171" s="269"/>
      <c r="U171" s="217">
        <v>200</v>
      </c>
      <c r="V171" s="218"/>
      <c r="W171" s="219"/>
      <c r="X171" s="222" t="s">
        <v>83</v>
      </c>
      <c r="Y171" s="223"/>
      <c r="Z171" s="224"/>
      <c r="AA171" s="310"/>
      <c r="AB171" s="311"/>
      <c r="AC171" s="311"/>
      <c r="AD171" s="312"/>
      <c r="AE171" s="298"/>
      <c r="AF171" s="299"/>
      <c r="AG171" s="299"/>
      <c r="AH171" s="300"/>
      <c r="AI171" s="310" t="s">
        <v>103</v>
      </c>
      <c r="AJ171" s="311"/>
      <c r="AK171" s="311"/>
      <c r="AL171" s="312"/>
      <c r="AM171" s="17"/>
    </row>
    <row r="172" spans="2:39" ht="12" customHeight="1">
      <c r="B172" s="15"/>
      <c r="C172" s="267" t="s">
        <v>215</v>
      </c>
      <c r="D172" s="268"/>
      <c r="E172" s="268"/>
      <c r="F172" s="268"/>
      <c r="G172" s="268"/>
      <c r="H172" s="268"/>
      <c r="I172" s="268"/>
      <c r="J172" s="268"/>
      <c r="K172" s="268"/>
      <c r="L172" s="268"/>
      <c r="M172" s="268"/>
      <c r="N172" s="268"/>
      <c r="O172" s="268"/>
      <c r="P172" s="268"/>
      <c r="Q172" s="268"/>
      <c r="R172" s="268"/>
      <c r="S172" s="268"/>
      <c r="T172" s="269"/>
      <c r="U172" s="217">
        <v>210</v>
      </c>
      <c r="V172" s="218"/>
      <c r="W172" s="219"/>
      <c r="X172" s="222" t="s">
        <v>83</v>
      </c>
      <c r="Y172" s="223"/>
      <c r="Z172" s="224"/>
      <c r="AA172" s="310"/>
      <c r="AB172" s="311"/>
      <c r="AC172" s="311"/>
      <c r="AD172" s="312"/>
      <c r="AE172" s="298"/>
      <c r="AF172" s="299"/>
      <c r="AG172" s="299"/>
      <c r="AH172" s="300"/>
      <c r="AI172" s="310" t="s">
        <v>103</v>
      </c>
      <c r="AJ172" s="311"/>
      <c r="AK172" s="311"/>
      <c r="AL172" s="312"/>
      <c r="AM172" s="17"/>
    </row>
    <row r="173" spans="2:39" ht="12" customHeight="1">
      <c r="B173" s="15"/>
      <c r="C173" s="267" t="s">
        <v>116</v>
      </c>
      <c r="D173" s="268"/>
      <c r="E173" s="268"/>
      <c r="F173" s="268"/>
      <c r="G173" s="268"/>
      <c r="H173" s="268"/>
      <c r="I173" s="268"/>
      <c r="J173" s="268"/>
      <c r="K173" s="268"/>
      <c r="L173" s="268"/>
      <c r="M173" s="268"/>
      <c r="N173" s="268"/>
      <c r="O173" s="268"/>
      <c r="P173" s="268"/>
      <c r="Q173" s="268"/>
      <c r="R173" s="268"/>
      <c r="S173" s="268"/>
      <c r="T173" s="269"/>
      <c r="U173" s="217">
        <v>220</v>
      </c>
      <c r="V173" s="218"/>
      <c r="W173" s="219"/>
      <c r="X173" s="222" t="s">
        <v>103</v>
      </c>
      <c r="Y173" s="223"/>
      <c r="Z173" s="224"/>
      <c r="AA173" s="305" t="s">
        <v>87</v>
      </c>
      <c r="AB173" s="306"/>
      <c r="AC173" s="306"/>
      <c r="AD173" s="307"/>
      <c r="AE173" s="298"/>
      <c r="AF173" s="299"/>
      <c r="AG173" s="299"/>
      <c r="AH173" s="300"/>
      <c r="AI173" s="310" t="s">
        <v>103</v>
      </c>
      <c r="AJ173" s="311"/>
      <c r="AK173" s="311"/>
      <c r="AL173" s="312"/>
      <c r="AM173" s="17"/>
    </row>
    <row r="174" spans="2:39" ht="23.25" customHeight="1">
      <c r="B174" s="15"/>
      <c r="C174" s="353" t="s">
        <v>117</v>
      </c>
      <c r="D174" s="354"/>
      <c r="E174" s="354"/>
      <c r="F174" s="354"/>
      <c r="G174" s="354"/>
      <c r="H174" s="354"/>
      <c r="I174" s="354"/>
      <c r="J174" s="354"/>
      <c r="K174" s="354"/>
      <c r="L174" s="354"/>
      <c r="M174" s="354"/>
      <c r="N174" s="354"/>
      <c r="O174" s="354"/>
      <c r="P174" s="354"/>
      <c r="Q174" s="354"/>
      <c r="R174" s="354"/>
      <c r="S174" s="354"/>
      <c r="T174" s="355"/>
      <c r="U174" s="301">
        <v>230</v>
      </c>
      <c r="V174" s="302"/>
      <c r="W174" s="303"/>
      <c r="X174" s="356" t="s">
        <v>103</v>
      </c>
      <c r="Y174" s="357"/>
      <c r="Z174" s="358"/>
      <c r="AA174" s="304" t="s">
        <v>87</v>
      </c>
      <c r="AB174" s="304"/>
      <c r="AC174" s="304"/>
      <c r="AD174" s="304"/>
      <c r="AE174" s="297">
        <f>SUM(AE153,AE164,AE169:AH173)</f>
        <v>0</v>
      </c>
      <c r="AF174" s="297"/>
      <c r="AG174" s="297"/>
      <c r="AH174" s="297"/>
      <c r="AI174" s="363" t="s">
        <v>103</v>
      </c>
      <c r="AJ174" s="363"/>
      <c r="AK174" s="363"/>
      <c r="AL174" s="363"/>
      <c r="AM174" s="17"/>
    </row>
    <row r="175" spans="2:39" ht="12" customHeight="1">
      <c r="B175" s="15"/>
      <c r="C175" s="73"/>
      <c r="D175" s="73"/>
      <c r="E175" s="73"/>
      <c r="F175" s="73"/>
      <c r="G175" s="73"/>
      <c r="H175" s="73"/>
      <c r="I175" s="73"/>
      <c r="J175" s="73"/>
      <c r="K175" s="74"/>
      <c r="L175" s="74"/>
      <c r="M175" s="47"/>
      <c r="N175" s="47"/>
      <c r="O175" s="47"/>
      <c r="P175" s="47"/>
      <c r="Q175" s="47"/>
      <c r="R175" s="47"/>
      <c r="S175" s="47"/>
      <c r="T175" s="47"/>
      <c r="U175" s="73"/>
      <c r="V175" s="73"/>
      <c r="W175" s="73"/>
      <c r="X175" s="73"/>
      <c r="Y175" s="73"/>
      <c r="Z175" s="73"/>
      <c r="AA175" s="73"/>
      <c r="AB175" s="73"/>
      <c r="AC175" s="75"/>
      <c r="AD175" s="75"/>
      <c r="AE175" s="58"/>
      <c r="AF175" s="58"/>
      <c r="AG175" s="58"/>
      <c r="AH175" s="58"/>
      <c r="AI175" s="63"/>
      <c r="AJ175" s="63"/>
      <c r="AK175" s="63"/>
      <c r="AL175" s="63"/>
      <c r="AM175" s="17"/>
    </row>
    <row r="176" spans="2:39" ht="12" customHeight="1">
      <c r="B176" s="15"/>
      <c r="C176" s="167" t="s">
        <v>119</v>
      </c>
      <c r="D176" s="167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7"/>
    </row>
    <row r="177" spans="2:39" ht="12" customHeight="1">
      <c r="B177" s="15"/>
      <c r="C177" s="167" t="s">
        <v>216</v>
      </c>
      <c r="D177" s="167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7"/>
    </row>
    <row r="178" spans="2:39" ht="12" customHeight="1">
      <c r="B178" s="15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28"/>
      <c r="O178" s="28"/>
      <c r="P178" s="64"/>
      <c r="Q178" s="64"/>
      <c r="R178" s="64"/>
      <c r="S178" s="64"/>
      <c r="T178" s="64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6"/>
      <c r="AG178" s="6"/>
      <c r="AH178" s="11"/>
      <c r="AI178" s="11"/>
      <c r="AJ178" s="11"/>
      <c r="AK178" s="11"/>
      <c r="AL178" s="135" t="s">
        <v>120</v>
      </c>
      <c r="AM178" s="17"/>
    </row>
    <row r="179" spans="2:39" ht="12" customHeight="1">
      <c r="B179" s="15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28"/>
      <c r="O179" s="28"/>
      <c r="P179" s="64"/>
      <c r="Q179" s="64"/>
      <c r="R179" s="64"/>
      <c r="S179" s="64"/>
      <c r="T179" s="64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6"/>
      <c r="AG179" s="6"/>
      <c r="AH179" s="11"/>
      <c r="AI179" s="11"/>
      <c r="AJ179" s="11"/>
      <c r="AK179" s="11"/>
      <c r="AL179" s="11"/>
      <c r="AM179" s="17"/>
    </row>
    <row r="180" spans="2:39" ht="12" customHeight="1">
      <c r="B180" s="15"/>
      <c r="C180" s="166" t="s">
        <v>121</v>
      </c>
      <c r="D180" s="166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  <c r="Y180" s="166"/>
      <c r="Z180" s="166"/>
      <c r="AA180" s="166"/>
      <c r="AB180" s="166"/>
      <c r="AC180" s="166"/>
      <c r="AD180" s="166" t="s">
        <v>101</v>
      </c>
      <c r="AE180" s="166"/>
      <c r="AF180" s="166"/>
      <c r="AG180" s="382" t="s">
        <v>217</v>
      </c>
      <c r="AH180" s="383"/>
      <c r="AI180" s="383"/>
      <c r="AJ180" s="383"/>
      <c r="AK180" s="383"/>
      <c r="AL180" s="384"/>
      <c r="AM180" s="17"/>
    </row>
    <row r="181" spans="2:39" ht="12" customHeight="1">
      <c r="B181" s="15"/>
      <c r="C181" s="166"/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388"/>
      <c r="AH181" s="389"/>
      <c r="AI181" s="389"/>
      <c r="AJ181" s="389"/>
      <c r="AK181" s="389"/>
      <c r="AL181" s="390"/>
      <c r="AM181" s="17"/>
    </row>
    <row r="182" spans="2:39" ht="12" customHeight="1">
      <c r="B182" s="15"/>
      <c r="C182" s="342" t="s">
        <v>59</v>
      </c>
      <c r="D182" s="342"/>
      <c r="E182" s="342"/>
      <c r="F182" s="342"/>
      <c r="G182" s="342"/>
      <c r="H182" s="342"/>
      <c r="I182" s="342"/>
      <c r="J182" s="342"/>
      <c r="K182" s="342"/>
      <c r="L182" s="342"/>
      <c r="M182" s="342"/>
      <c r="N182" s="342"/>
      <c r="O182" s="342"/>
      <c r="P182" s="342"/>
      <c r="Q182" s="342"/>
      <c r="R182" s="342"/>
      <c r="S182" s="342"/>
      <c r="T182" s="342"/>
      <c r="U182" s="342"/>
      <c r="V182" s="342"/>
      <c r="W182" s="342"/>
      <c r="X182" s="342"/>
      <c r="Y182" s="342"/>
      <c r="Z182" s="342"/>
      <c r="AA182" s="342"/>
      <c r="AB182" s="342"/>
      <c r="AC182" s="342"/>
      <c r="AD182" s="376" t="s">
        <v>60</v>
      </c>
      <c r="AE182" s="376"/>
      <c r="AF182" s="376"/>
      <c r="AG182" s="313" t="s">
        <v>63</v>
      </c>
      <c r="AH182" s="313"/>
      <c r="AI182" s="313"/>
      <c r="AJ182" s="313"/>
      <c r="AK182" s="313"/>
      <c r="AL182" s="313"/>
      <c r="AM182" s="17"/>
    </row>
    <row r="183" spans="2:39" ht="34.5" customHeight="1">
      <c r="B183" s="15"/>
      <c r="C183" s="343" t="s">
        <v>218</v>
      </c>
      <c r="D183" s="344"/>
      <c r="E183" s="344"/>
      <c r="F183" s="344"/>
      <c r="G183" s="344"/>
      <c r="H183" s="344"/>
      <c r="I183" s="344"/>
      <c r="J183" s="344"/>
      <c r="K183" s="344"/>
      <c r="L183" s="344"/>
      <c r="M183" s="344"/>
      <c r="N183" s="344"/>
      <c r="O183" s="344"/>
      <c r="P183" s="344"/>
      <c r="Q183" s="344"/>
      <c r="R183" s="344"/>
      <c r="S183" s="344"/>
      <c r="T183" s="344"/>
      <c r="U183" s="344"/>
      <c r="V183" s="344"/>
      <c r="W183" s="344"/>
      <c r="X183" s="344"/>
      <c r="Y183" s="344"/>
      <c r="Z183" s="344"/>
      <c r="AA183" s="344"/>
      <c r="AB183" s="344"/>
      <c r="AC183" s="345"/>
      <c r="AD183" s="391">
        <v>240</v>
      </c>
      <c r="AE183" s="392"/>
      <c r="AF183" s="393"/>
      <c r="AG183" s="250"/>
      <c r="AH183" s="250"/>
      <c r="AI183" s="250"/>
      <c r="AJ183" s="250"/>
      <c r="AK183" s="250"/>
      <c r="AL183" s="250"/>
      <c r="AM183" s="17"/>
    </row>
    <row r="184" spans="2:39" ht="12" customHeight="1">
      <c r="B184" s="15"/>
      <c r="C184" s="346" t="s">
        <v>110</v>
      </c>
      <c r="D184" s="347"/>
      <c r="E184" s="347"/>
      <c r="F184" s="347"/>
      <c r="G184" s="347"/>
      <c r="H184" s="347"/>
      <c r="I184" s="347"/>
      <c r="J184" s="347"/>
      <c r="K184" s="347"/>
      <c r="L184" s="347"/>
      <c r="M184" s="347"/>
      <c r="N184" s="347"/>
      <c r="O184" s="347"/>
      <c r="P184" s="347"/>
      <c r="Q184" s="347"/>
      <c r="R184" s="347"/>
      <c r="S184" s="347"/>
      <c r="T184" s="347"/>
      <c r="U184" s="347"/>
      <c r="V184" s="347"/>
      <c r="W184" s="347"/>
      <c r="X184" s="347"/>
      <c r="Y184" s="347"/>
      <c r="Z184" s="347"/>
      <c r="AA184" s="347"/>
      <c r="AB184" s="347"/>
      <c r="AC184" s="348"/>
      <c r="AD184" s="332"/>
      <c r="AE184" s="333"/>
      <c r="AF184" s="334"/>
      <c r="AG184" s="317"/>
      <c r="AH184" s="318"/>
      <c r="AI184" s="318"/>
      <c r="AJ184" s="318"/>
      <c r="AK184" s="318"/>
      <c r="AL184" s="319"/>
      <c r="AM184" s="17"/>
    </row>
    <row r="185" spans="2:39" ht="12" customHeight="1">
      <c r="B185" s="15"/>
      <c r="C185" s="271" t="s">
        <v>122</v>
      </c>
      <c r="D185" s="272"/>
      <c r="E185" s="272"/>
      <c r="F185" s="272"/>
      <c r="G185" s="272"/>
      <c r="H185" s="272"/>
      <c r="I185" s="272"/>
      <c r="J185" s="272"/>
      <c r="K185" s="272"/>
      <c r="L185" s="272"/>
      <c r="M185" s="272"/>
      <c r="N185" s="272"/>
      <c r="O185" s="272"/>
      <c r="P185" s="272"/>
      <c r="Q185" s="272"/>
      <c r="R185" s="272"/>
      <c r="S185" s="272"/>
      <c r="T185" s="272"/>
      <c r="U185" s="272"/>
      <c r="V185" s="272"/>
      <c r="W185" s="272"/>
      <c r="X185" s="272"/>
      <c r="Y185" s="272"/>
      <c r="Z185" s="272"/>
      <c r="AA185" s="272"/>
      <c r="AB185" s="272"/>
      <c r="AC185" s="273"/>
      <c r="AD185" s="287">
        <v>250</v>
      </c>
      <c r="AE185" s="288"/>
      <c r="AF185" s="289"/>
      <c r="AG185" s="278"/>
      <c r="AH185" s="279"/>
      <c r="AI185" s="279"/>
      <c r="AJ185" s="279"/>
      <c r="AK185" s="279"/>
      <c r="AL185" s="280"/>
      <c r="AM185" s="17"/>
    </row>
    <row r="186" spans="2:39" ht="12" customHeight="1">
      <c r="B186" s="15"/>
      <c r="C186" s="419" t="s">
        <v>123</v>
      </c>
      <c r="D186" s="420"/>
      <c r="E186" s="420"/>
      <c r="F186" s="420"/>
      <c r="G186" s="420"/>
      <c r="H186" s="420"/>
      <c r="I186" s="420"/>
      <c r="J186" s="420"/>
      <c r="K186" s="420"/>
      <c r="L186" s="420"/>
      <c r="M186" s="420"/>
      <c r="N186" s="420"/>
      <c r="O186" s="420"/>
      <c r="P186" s="420"/>
      <c r="Q186" s="420"/>
      <c r="R186" s="420"/>
      <c r="S186" s="420"/>
      <c r="T186" s="420"/>
      <c r="U186" s="420"/>
      <c r="V186" s="420"/>
      <c r="W186" s="420"/>
      <c r="X186" s="420"/>
      <c r="Y186" s="420"/>
      <c r="Z186" s="420"/>
      <c r="AA186" s="420"/>
      <c r="AB186" s="420"/>
      <c r="AC186" s="421"/>
      <c r="AD186" s="301">
        <v>260</v>
      </c>
      <c r="AE186" s="302"/>
      <c r="AF186" s="303"/>
      <c r="AG186" s="297"/>
      <c r="AH186" s="297"/>
      <c r="AI186" s="297"/>
      <c r="AJ186" s="297"/>
      <c r="AK186" s="297"/>
      <c r="AL186" s="297"/>
      <c r="AM186" s="17"/>
    </row>
    <row r="187" spans="2:39" ht="12" customHeight="1">
      <c r="B187" s="15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47"/>
      <c r="R187" s="47"/>
      <c r="S187" s="47"/>
      <c r="T187" s="47"/>
      <c r="U187" s="73"/>
      <c r="V187" s="73"/>
      <c r="W187" s="73"/>
      <c r="X187" s="73"/>
      <c r="Y187" s="73"/>
      <c r="Z187" s="73"/>
      <c r="AA187" s="73"/>
      <c r="AB187" s="73"/>
      <c r="AC187" s="75"/>
      <c r="AD187" s="75"/>
      <c r="AE187" s="58"/>
      <c r="AF187" s="58"/>
      <c r="AG187" s="58"/>
      <c r="AH187" s="58"/>
      <c r="AI187" s="63"/>
      <c r="AJ187" s="63"/>
      <c r="AK187" s="63"/>
      <c r="AL187" s="63"/>
      <c r="AM187" s="17"/>
    </row>
    <row r="188" spans="2:39" ht="12" customHeight="1">
      <c r="B188" s="15"/>
      <c r="C188" s="156" t="s">
        <v>219</v>
      </c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47"/>
      <c r="R188" s="47"/>
      <c r="S188" s="47"/>
      <c r="T188" s="47"/>
      <c r="U188" s="73"/>
      <c r="V188" s="73"/>
      <c r="W188" s="73"/>
      <c r="X188" s="73"/>
      <c r="Y188" s="73"/>
      <c r="Z188" s="73"/>
      <c r="AA188" s="73"/>
      <c r="AB188" s="73"/>
      <c r="AC188" s="75"/>
      <c r="AD188" s="75"/>
      <c r="AE188" s="58"/>
      <c r="AF188" s="58"/>
      <c r="AG188" s="58"/>
      <c r="AH188" s="58"/>
      <c r="AI188" s="63"/>
      <c r="AJ188" s="63"/>
      <c r="AK188" s="63"/>
      <c r="AL188" s="63"/>
      <c r="AM188" s="17"/>
    </row>
    <row r="189" spans="2:39" ht="12" customHeight="1">
      <c r="B189" s="15"/>
      <c r="C189" s="146" t="s">
        <v>220</v>
      </c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47"/>
      <c r="R189" s="47"/>
      <c r="S189" s="47"/>
      <c r="T189" s="47"/>
      <c r="U189" s="73"/>
      <c r="V189" s="73"/>
      <c r="W189" s="73"/>
      <c r="X189" s="73"/>
      <c r="Y189" s="73"/>
      <c r="Z189" s="73"/>
      <c r="AA189" s="73"/>
      <c r="AB189" s="73"/>
      <c r="AC189" s="75"/>
      <c r="AD189" s="75"/>
      <c r="AE189" s="58"/>
      <c r="AF189" s="58"/>
      <c r="AG189" s="58"/>
      <c r="AH189" s="58"/>
      <c r="AI189" s="63"/>
      <c r="AJ189" s="63"/>
      <c r="AK189" s="63"/>
      <c r="AL189" s="63"/>
      <c r="AM189" s="17"/>
    </row>
    <row r="190" spans="2:39" ht="12" customHeight="1">
      <c r="B190" s="15"/>
      <c r="C190" s="147" t="s">
        <v>221</v>
      </c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2"/>
      <c r="AL190" s="2"/>
      <c r="AM190" s="17"/>
    </row>
    <row r="191" spans="2:39" ht="12" customHeight="1">
      <c r="B191" s="15"/>
      <c r="C191" s="147" t="s">
        <v>222</v>
      </c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24"/>
      <c r="O191" s="24"/>
      <c r="P191" s="24"/>
      <c r="Q191" s="24"/>
      <c r="R191" s="24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17"/>
    </row>
    <row r="192" spans="2:39" ht="12" customHeight="1">
      <c r="B192" s="15"/>
      <c r="C192" s="418"/>
      <c r="D192" s="418"/>
      <c r="E192" s="418"/>
      <c r="F192" s="418"/>
      <c r="G192" s="418"/>
      <c r="H192" s="418"/>
      <c r="I192" s="418"/>
      <c r="J192" s="418"/>
      <c r="K192" s="418"/>
      <c r="L192" s="418"/>
      <c r="M192" s="418"/>
      <c r="N192" s="418"/>
      <c r="O192" s="418"/>
      <c r="P192" s="418"/>
      <c r="Q192" s="418"/>
      <c r="R192" s="418"/>
      <c r="S192" s="36"/>
      <c r="T192" s="36"/>
      <c r="U192" s="30"/>
      <c r="V192" s="225"/>
      <c r="W192" s="225"/>
      <c r="X192" s="225"/>
      <c r="Y192" s="225"/>
      <c r="Z192" s="225"/>
      <c r="AA192" s="225"/>
      <c r="AB192" s="225"/>
      <c r="AC192" s="30"/>
      <c r="AD192" s="30"/>
      <c r="AE192" s="230"/>
      <c r="AF192" s="230"/>
      <c r="AG192" s="230"/>
      <c r="AH192" s="230"/>
      <c r="AI192" s="230"/>
      <c r="AJ192" s="230"/>
      <c r="AK192" s="230"/>
      <c r="AL192" s="36"/>
      <c r="AM192" s="17"/>
    </row>
    <row r="193" spans="2:39" ht="9.75" customHeight="1">
      <c r="B193" s="15"/>
      <c r="C193" s="232" t="s">
        <v>223</v>
      </c>
      <c r="D193" s="232"/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  <c r="R193" s="232"/>
      <c r="S193" s="24"/>
      <c r="T193" s="24"/>
      <c r="U193" s="30"/>
      <c r="V193" s="231" t="s">
        <v>53</v>
      </c>
      <c r="W193" s="231"/>
      <c r="X193" s="231"/>
      <c r="Y193" s="231"/>
      <c r="Z193" s="231"/>
      <c r="AA193" s="231"/>
      <c r="AB193" s="231"/>
      <c r="AC193" s="66"/>
      <c r="AD193" s="66"/>
      <c r="AE193" s="231" t="s">
        <v>61</v>
      </c>
      <c r="AF193" s="231"/>
      <c r="AG193" s="231"/>
      <c r="AH193" s="231"/>
      <c r="AI193" s="231"/>
      <c r="AJ193" s="231"/>
      <c r="AK193" s="231"/>
      <c r="AL193" s="2"/>
      <c r="AM193" s="17"/>
    </row>
    <row r="194" spans="2:39" ht="9.75" customHeight="1">
      <c r="B194" s="15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30"/>
      <c r="O194" s="30"/>
      <c r="P194" s="30"/>
      <c r="Q194" s="30"/>
      <c r="R194" s="30"/>
      <c r="S194" s="24"/>
      <c r="T194" s="24"/>
      <c r="U194" s="30"/>
      <c r="V194" s="130"/>
      <c r="W194" s="130"/>
      <c r="X194" s="130"/>
      <c r="Y194" s="130"/>
      <c r="Z194" s="130"/>
      <c r="AA194" s="130"/>
      <c r="AB194" s="130"/>
      <c r="AC194" s="66"/>
      <c r="AD194" s="66"/>
      <c r="AE194" s="130"/>
      <c r="AF194" s="130"/>
      <c r="AG194" s="130"/>
      <c r="AH194" s="130"/>
      <c r="AI194" s="130"/>
      <c r="AJ194" s="130"/>
      <c r="AK194" s="130"/>
      <c r="AL194" s="2"/>
      <c r="AM194" s="17"/>
    </row>
    <row r="195" spans="2:39" ht="12" customHeight="1">
      <c r="B195" s="15"/>
      <c r="C195" s="30"/>
      <c r="D195" s="24"/>
      <c r="E195" s="24"/>
      <c r="F195" s="24"/>
      <c r="G195" s="24"/>
      <c r="H195" s="24"/>
      <c r="I195" s="24"/>
      <c r="J195" s="24"/>
      <c r="K195" s="24"/>
      <c r="L195" s="24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17"/>
    </row>
    <row r="196" spans="2:39" ht="12" customHeight="1">
      <c r="B196" s="15"/>
      <c r="C196" s="2"/>
      <c r="D196" s="2"/>
      <c r="E196" s="2"/>
      <c r="F196" s="2"/>
      <c r="G196" s="2"/>
      <c r="H196" s="2"/>
      <c r="I196" s="2"/>
      <c r="J196" s="2"/>
      <c r="K196" s="30"/>
      <c r="L196" s="45"/>
      <c r="M196" s="130"/>
      <c r="N196" s="130"/>
      <c r="O196" s="130"/>
      <c r="P196" s="130"/>
      <c r="Q196" s="130"/>
      <c r="R196" s="130"/>
      <c r="S196" s="130"/>
      <c r="T196" s="66"/>
      <c r="U196" s="66"/>
      <c r="V196" s="130"/>
      <c r="W196" s="130"/>
      <c r="X196" s="130"/>
      <c r="Y196" s="130"/>
      <c r="Z196" s="130"/>
      <c r="AA196" s="130"/>
      <c r="AB196" s="130"/>
      <c r="AC196" s="66"/>
      <c r="AD196" s="66"/>
      <c r="AE196" s="130"/>
      <c r="AF196" s="130"/>
      <c r="AG196" s="130"/>
      <c r="AH196" s="130"/>
      <c r="AI196" s="130"/>
      <c r="AJ196" s="130"/>
      <c r="AK196" s="130"/>
      <c r="AL196" s="45"/>
      <c r="AM196" s="17"/>
    </row>
    <row r="197" spans="2:39" ht="12" customHeight="1">
      <c r="B197" s="15"/>
      <c r="C197" s="226"/>
      <c r="D197" s="226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66"/>
      <c r="U197" s="30"/>
      <c r="V197" s="30"/>
      <c r="W197" s="30"/>
      <c r="X197" s="30"/>
      <c r="Y197" s="30"/>
      <c r="Z197" s="30"/>
      <c r="AA197" s="30"/>
      <c r="AB197" s="233">
        <f ca="1">TODAY()</f>
        <v>44272</v>
      </c>
      <c r="AC197" s="233"/>
      <c r="AD197" s="233"/>
      <c r="AE197" s="233"/>
      <c r="AF197" s="233"/>
      <c r="AG197" s="233"/>
      <c r="AH197" s="233"/>
      <c r="AI197" s="233"/>
      <c r="AJ197" s="233"/>
      <c r="AK197" s="233"/>
      <c r="AL197" s="45"/>
      <c r="AM197" s="17"/>
    </row>
    <row r="198" spans="2:39" ht="23.25" customHeight="1">
      <c r="B198" s="15"/>
      <c r="C198" s="227" t="s">
        <v>243</v>
      </c>
      <c r="D198" s="227"/>
      <c r="E198" s="227"/>
      <c r="F198" s="227"/>
      <c r="G198" s="227"/>
      <c r="H198" s="227"/>
      <c r="I198" s="227"/>
      <c r="J198" s="227"/>
      <c r="K198" s="227"/>
      <c r="L198" s="227"/>
      <c r="M198" s="227"/>
      <c r="N198" s="227"/>
      <c r="O198" s="227"/>
      <c r="P198" s="227"/>
      <c r="Q198" s="227"/>
      <c r="R198" s="227"/>
      <c r="S198" s="227"/>
      <c r="T198" s="2"/>
      <c r="U198" s="30"/>
      <c r="V198" s="30"/>
      <c r="W198" s="30"/>
      <c r="X198" s="30"/>
      <c r="Y198" s="30"/>
      <c r="Z198" s="30"/>
      <c r="AA198" s="30"/>
      <c r="AB198" s="228" t="s">
        <v>106</v>
      </c>
      <c r="AC198" s="229"/>
      <c r="AD198" s="229"/>
      <c r="AE198" s="229"/>
      <c r="AF198" s="229"/>
      <c r="AG198" s="229"/>
      <c r="AH198" s="229"/>
      <c r="AI198" s="229"/>
      <c r="AJ198" s="229"/>
      <c r="AK198" s="229"/>
      <c r="AL198" s="2"/>
      <c r="AM198" s="17"/>
    </row>
    <row r="199" spans="2:39" ht="12" customHeight="1">
      <c r="B199" s="15"/>
      <c r="C199" s="148"/>
      <c r="D199" s="10"/>
      <c r="E199" s="10"/>
      <c r="F199" s="10"/>
      <c r="G199" s="10"/>
      <c r="H199" s="10"/>
      <c r="I199" s="10"/>
      <c r="J199" s="10"/>
      <c r="K199" s="10"/>
      <c r="L199" s="10"/>
      <c r="M199" s="2"/>
      <c r="N199" s="2"/>
      <c r="O199" s="2"/>
      <c r="P199" s="2"/>
      <c r="Q199" s="2"/>
      <c r="R199" s="2"/>
      <c r="S199" s="2"/>
      <c r="T199" s="2"/>
      <c r="U199" s="32"/>
      <c r="V199" s="139"/>
      <c r="W199" s="139"/>
      <c r="X199" s="139"/>
      <c r="Y199" s="139"/>
      <c r="Z199" s="139"/>
      <c r="AA199" s="139"/>
      <c r="AB199" s="139"/>
      <c r="AC199" s="139"/>
      <c r="AD199" s="139"/>
      <c r="AE199" s="139"/>
      <c r="AF199" s="139"/>
      <c r="AG199" s="139"/>
      <c r="AH199" s="139"/>
      <c r="AI199" s="139"/>
      <c r="AJ199" s="139"/>
      <c r="AK199" s="139"/>
      <c r="AL199" s="2"/>
      <c r="AM199" s="17"/>
    </row>
    <row r="200" spans="2:39" ht="12" customHeight="1">
      <c r="B200" s="15"/>
      <c r="C200" s="148"/>
      <c r="D200" s="10"/>
      <c r="E200" s="10"/>
      <c r="F200" s="10"/>
      <c r="G200" s="10"/>
      <c r="H200" s="10"/>
      <c r="I200" s="10"/>
      <c r="J200" s="10"/>
      <c r="K200" s="10"/>
      <c r="L200" s="10"/>
      <c r="M200" s="2"/>
      <c r="N200" s="2"/>
      <c r="O200" s="2"/>
      <c r="P200" s="2"/>
      <c r="Q200" s="2"/>
      <c r="R200" s="2"/>
      <c r="S200" s="2"/>
      <c r="T200" s="2"/>
      <c r="U200" s="32"/>
      <c r="V200" s="139"/>
      <c r="W200" s="139"/>
      <c r="X200" s="139"/>
      <c r="Y200" s="139"/>
      <c r="Z200" s="139"/>
      <c r="AA200" s="139"/>
      <c r="AB200" s="139"/>
      <c r="AC200" s="139"/>
      <c r="AD200" s="139"/>
      <c r="AE200" s="139"/>
      <c r="AF200" s="139"/>
      <c r="AG200" s="139"/>
      <c r="AH200" s="139"/>
      <c r="AI200" s="139"/>
      <c r="AJ200" s="139"/>
      <c r="AK200" s="139"/>
      <c r="AL200" s="2"/>
      <c r="AM200" s="17"/>
    </row>
    <row r="201" spans="2:39" ht="12" customHeight="1" thickBot="1">
      <c r="B201" s="25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7"/>
    </row>
  </sheetData>
  <sheetProtection/>
  <mergeCells count="550">
    <mergeCell ref="AA142:AD142"/>
    <mergeCell ref="AA143:AD143"/>
    <mergeCell ref="AE143:AH143"/>
    <mergeCell ref="AE144:AH144"/>
    <mergeCell ref="AI162:AL162"/>
    <mergeCell ref="C192:R192"/>
    <mergeCell ref="C162:T162"/>
    <mergeCell ref="U162:W162"/>
    <mergeCell ref="X162:Z162"/>
    <mergeCell ref="AA162:AD162"/>
    <mergeCell ref="W141:Z141"/>
    <mergeCell ref="W142:Z142"/>
    <mergeCell ref="AE138:AH138"/>
    <mergeCell ref="AE139:AH139"/>
    <mergeCell ref="AI139:AL139"/>
    <mergeCell ref="W144:Z144"/>
    <mergeCell ref="AA138:AD138"/>
    <mergeCell ref="AA139:AD139"/>
    <mergeCell ref="AA140:AD140"/>
    <mergeCell ref="AA141:AD141"/>
    <mergeCell ref="S143:V143"/>
    <mergeCell ref="AI143:AL143"/>
    <mergeCell ref="C144:O144"/>
    <mergeCell ref="P144:R144"/>
    <mergeCell ref="S144:V144"/>
    <mergeCell ref="AI144:AL144"/>
    <mergeCell ref="W143:Z143"/>
    <mergeCell ref="C143:O143"/>
    <mergeCell ref="P143:R143"/>
    <mergeCell ref="AA144:AD144"/>
    <mergeCell ref="C142:O142"/>
    <mergeCell ref="P142:R142"/>
    <mergeCell ref="AI141:AL141"/>
    <mergeCell ref="C141:O141"/>
    <mergeCell ref="P141:R141"/>
    <mergeCell ref="S141:V141"/>
    <mergeCell ref="S142:V142"/>
    <mergeCell ref="AI142:AL142"/>
    <mergeCell ref="AE141:AH141"/>
    <mergeCell ref="AE142:AH142"/>
    <mergeCell ref="S138:V138"/>
    <mergeCell ref="AI138:AL138"/>
    <mergeCell ref="W138:Z138"/>
    <mergeCell ref="C140:O140"/>
    <mergeCell ref="P140:R140"/>
    <mergeCell ref="S140:V140"/>
    <mergeCell ref="AI140:AL140"/>
    <mergeCell ref="AE140:AH140"/>
    <mergeCell ref="W139:Z139"/>
    <mergeCell ref="W140:Z140"/>
    <mergeCell ref="U108:W108"/>
    <mergeCell ref="X108:AB108"/>
    <mergeCell ref="AC108:AG108"/>
    <mergeCell ref="AH108:AL108"/>
    <mergeCell ref="C139:O139"/>
    <mergeCell ref="P139:R139"/>
    <mergeCell ref="S139:V139"/>
    <mergeCell ref="C134:AL135"/>
    <mergeCell ref="C137:O138"/>
    <mergeCell ref="P137:R138"/>
    <mergeCell ref="R49:AK49"/>
    <mergeCell ref="C50:AK50"/>
    <mergeCell ref="C51:AK51"/>
    <mergeCell ref="C69:AL69"/>
    <mergeCell ref="C53:M55"/>
    <mergeCell ref="C56:M56"/>
    <mergeCell ref="C57:M57"/>
    <mergeCell ref="N53:U55"/>
    <mergeCell ref="N56:U56"/>
    <mergeCell ref="N57:U57"/>
    <mergeCell ref="C185:AC185"/>
    <mergeCell ref="AD185:AF185"/>
    <mergeCell ref="C184:AC184"/>
    <mergeCell ref="AD184:AF184"/>
    <mergeCell ref="AD186:AF186"/>
    <mergeCell ref="AG186:AL186"/>
    <mergeCell ref="AG184:AL184"/>
    <mergeCell ref="AG185:AL185"/>
    <mergeCell ref="C186:AC186"/>
    <mergeCell ref="AI171:AL171"/>
    <mergeCell ref="AI172:AL172"/>
    <mergeCell ref="AI169:AL169"/>
    <mergeCell ref="AG182:AL182"/>
    <mergeCell ref="C183:AC183"/>
    <mergeCell ref="AD183:AF183"/>
    <mergeCell ref="AG183:AL183"/>
    <mergeCell ref="C182:AC182"/>
    <mergeCell ref="AD182:AF182"/>
    <mergeCell ref="AG180:AL181"/>
    <mergeCell ref="C176:AL176"/>
    <mergeCell ref="C177:AL177"/>
    <mergeCell ref="C180:AC181"/>
    <mergeCell ref="AD180:AF181"/>
    <mergeCell ref="AI173:AL173"/>
    <mergeCell ref="AI174:AL174"/>
    <mergeCell ref="AI170:AL170"/>
    <mergeCell ref="AI167:AL167"/>
    <mergeCell ref="AI168:AL168"/>
    <mergeCell ref="AI164:AL164"/>
    <mergeCell ref="AI165:AL166"/>
    <mergeCell ref="AI163:AL163"/>
    <mergeCell ref="AI155:AL156"/>
    <mergeCell ref="AI157:AL157"/>
    <mergeCell ref="AI153:AL153"/>
    <mergeCell ref="AI154:AL154"/>
    <mergeCell ref="AI160:AL160"/>
    <mergeCell ref="AI161:AL161"/>
    <mergeCell ref="AI158:AL158"/>
    <mergeCell ref="AI159:AL159"/>
    <mergeCell ref="AI152:AL152"/>
    <mergeCell ref="AI150:AL151"/>
    <mergeCell ref="U101:W101"/>
    <mergeCell ref="X101:AB101"/>
    <mergeCell ref="AC101:AG101"/>
    <mergeCell ref="AH101:AL101"/>
    <mergeCell ref="AH131:AL131"/>
    <mergeCell ref="AH129:AL129"/>
    <mergeCell ref="AH130:AL130"/>
    <mergeCell ref="AH127:AL128"/>
    <mergeCell ref="AH71:AL73"/>
    <mergeCell ref="X71:AG71"/>
    <mergeCell ref="X72:AB73"/>
    <mergeCell ref="AC72:AG73"/>
    <mergeCell ref="AH88:AL88"/>
    <mergeCell ref="AH85:AL85"/>
    <mergeCell ref="AH86:AL86"/>
    <mergeCell ref="AH119:AL119"/>
    <mergeCell ref="AH120:AL120"/>
    <mergeCell ref="AH117:AL117"/>
    <mergeCell ref="AH118:AL118"/>
    <mergeCell ref="AH126:AL126"/>
    <mergeCell ref="AH124:AL124"/>
    <mergeCell ref="AH125:AL125"/>
    <mergeCell ref="AH121:AL122"/>
    <mergeCell ref="AH123:AL123"/>
    <mergeCell ref="AH110:AL111"/>
    <mergeCell ref="AH112:AL112"/>
    <mergeCell ref="AH107:AL107"/>
    <mergeCell ref="AH109:AL109"/>
    <mergeCell ref="AH115:AL115"/>
    <mergeCell ref="AH116:AL116"/>
    <mergeCell ref="AH113:AL113"/>
    <mergeCell ref="AH114:AL114"/>
    <mergeCell ref="AH106:AL106"/>
    <mergeCell ref="AH104:AL104"/>
    <mergeCell ref="AH99:AL99"/>
    <mergeCell ref="AH102:AL102"/>
    <mergeCell ref="AH100:AL100"/>
    <mergeCell ref="AH103:AL103"/>
    <mergeCell ref="AH87:AL87"/>
    <mergeCell ref="AH97:AL97"/>
    <mergeCell ref="AH98:AL98"/>
    <mergeCell ref="AH95:AL95"/>
    <mergeCell ref="AH96:AL96"/>
    <mergeCell ref="AH105:AL105"/>
    <mergeCell ref="AH93:AL93"/>
    <mergeCell ref="AH94:AL94"/>
    <mergeCell ref="AH92:AL92"/>
    <mergeCell ref="X93:AB93"/>
    <mergeCell ref="AC93:AG93"/>
    <mergeCell ref="AH76:AL77"/>
    <mergeCell ref="AH78:AL78"/>
    <mergeCell ref="AH83:AL83"/>
    <mergeCell ref="AH89:AL89"/>
    <mergeCell ref="AH90:AL91"/>
    <mergeCell ref="AH84:AL84"/>
    <mergeCell ref="AH81:AL81"/>
    <mergeCell ref="AH82:AL82"/>
    <mergeCell ref="X163:Z163"/>
    <mergeCell ref="U152:W152"/>
    <mergeCell ref="C33:V35"/>
    <mergeCell ref="X106:AB106"/>
    <mergeCell ref="AC106:AG106"/>
    <mergeCell ref="C91:T91"/>
    <mergeCell ref="C103:T103"/>
    <mergeCell ref="C104:T104"/>
    <mergeCell ref="C93:T93"/>
    <mergeCell ref="U93:W93"/>
    <mergeCell ref="X165:Z166"/>
    <mergeCell ref="X168:Z168"/>
    <mergeCell ref="AE173:AH173"/>
    <mergeCell ref="C173:T173"/>
    <mergeCell ref="C152:T152"/>
    <mergeCell ref="C153:T153"/>
    <mergeCell ref="C154:T154"/>
    <mergeCell ref="C155:T155"/>
    <mergeCell ref="C163:T163"/>
    <mergeCell ref="U163:W163"/>
    <mergeCell ref="C129:T129"/>
    <mergeCell ref="C130:T130"/>
    <mergeCell ref="C131:T131"/>
    <mergeCell ref="C157:T157"/>
    <mergeCell ref="C158:T158"/>
    <mergeCell ref="AA173:AD173"/>
    <mergeCell ref="C159:T159"/>
    <mergeCell ref="C160:T160"/>
    <mergeCell ref="C161:T161"/>
    <mergeCell ref="X169:Z169"/>
    <mergeCell ref="U150:W151"/>
    <mergeCell ref="AC129:AG129"/>
    <mergeCell ref="U130:W130"/>
    <mergeCell ref="X130:AB130"/>
    <mergeCell ref="AC130:AG130"/>
    <mergeCell ref="X150:Z151"/>
    <mergeCell ref="X131:AB131"/>
    <mergeCell ref="AC131:AG131"/>
    <mergeCell ref="X129:AB129"/>
    <mergeCell ref="S137:AL137"/>
    <mergeCell ref="C64:AL65"/>
    <mergeCell ref="C106:T106"/>
    <mergeCell ref="U106:W106"/>
    <mergeCell ref="C100:T100"/>
    <mergeCell ref="U100:W100"/>
    <mergeCell ref="AC100:AG100"/>
    <mergeCell ref="AH74:AL74"/>
    <mergeCell ref="AH75:AL75"/>
    <mergeCell ref="AH79:AL79"/>
    <mergeCell ref="AH80:AL80"/>
    <mergeCell ref="C174:T174"/>
    <mergeCell ref="U172:W172"/>
    <mergeCell ref="X172:Z172"/>
    <mergeCell ref="U173:W173"/>
    <mergeCell ref="X173:Z173"/>
    <mergeCell ref="X174:Z174"/>
    <mergeCell ref="C172:T172"/>
    <mergeCell ref="U129:W129"/>
    <mergeCell ref="U131:W131"/>
    <mergeCell ref="U127:W127"/>
    <mergeCell ref="U128:W128"/>
    <mergeCell ref="AA151:AD151"/>
    <mergeCell ref="AE151:AH151"/>
    <mergeCell ref="AA150:AH150"/>
    <mergeCell ref="C146:AL146"/>
    <mergeCell ref="C147:AL147"/>
    <mergeCell ref="C150:T151"/>
    <mergeCell ref="C123:T123"/>
    <mergeCell ref="C117:T117"/>
    <mergeCell ref="C118:T118"/>
    <mergeCell ref="C119:T119"/>
    <mergeCell ref="C120:T120"/>
    <mergeCell ref="U126:W126"/>
    <mergeCell ref="C113:T113"/>
    <mergeCell ref="C114:T114"/>
    <mergeCell ref="C115:T115"/>
    <mergeCell ref="C116:T116"/>
    <mergeCell ref="C121:T121"/>
    <mergeCell ref="C122:T122"/>
    <mergeCell ref="C107:T107"/>
    <mergeCell ref="C109:T109"/>
    <mergeCell ref="C110:T110"/>
    <mergeCell ref="C111:T111"/>
    <mergeCell ref="C108:T108"/>
    <mergeCell ref="C112:T112"/>
    <mergeCell ref="C105:T105"/>
    <mergeCell ref="C99:T99"/>
    <mergeCell ref="C92:T92"/>
    <mergeCell ref="C102:T102"/>
    <mergeCell ref="C101:T101"/>
    <mergeCell ref="C96:T96"/>
    <mergeCell ref="C97:T97"/>
    <mergeCell ref="C98:T98"/>
    <mergeCell ref="C94:T94"/>
    <mergeCell ref="C79:T79"/>
    <mergeCell ref="C80:T80"/>
    <mergeCell ref="C84:T84"/>
    <mergeCell ref="C85:T85"/>
    <mergeCell ref="C81:T81"/>
    <mergeCell ref="C82:T82"/>
    <mergeCell ref="C83:T83"/>
    <mergeCell ref="C71:T73"/>
    <mergeCell ref="C74:T74"/>
    <mergeCell ref="C75:T75"/>
    <mergeCell ref="C76:T76"/>
    <mergeCell ref="C77:T77"/>
    <mergeCell ref="C78:T78"/>
    <mergeCell ref="U153:W153"/>
    <mergeCell ref="U154:W154"/>
    <mergeCell ref="AA153:AD153"/>
    <mergeCell ref="AE153:AH153"/>
    <mergeCell ref="X152:Z152"/>
    <mergeCell ref="X161:Z161"/>
    <mergeCell ref="X153:Z153"/>
    <mergeCell ref="X154:Z154"/>
    <mergeCell ref="AA152:AD152"/>
    <mergeCell ref="U161:W161"/>
    <mergeCell ref="C164:T164"/>
    <mergeCell ref="C165:T165"/>
    <mergeCell ref="C166:T166"/>
    <mergeCell ref="C167:T167"/>
    <mergeCell ref="AE152:AH152"/>
    <mergeCell ref="C156:T156"/>
    <mergeCell ref="AE154:AH154"/>
    <mergeCell ref="AA154:AD154"/>
    <mergeCell ref="U155:W155"/>
    <mergeCell ref="X155:Z155"/>
    <mergeCell ref="AE171:AH171"/>
    <mergeCell ref="X171:Z171"/>
    <mergeCell ref="AA172:AD172"/>
    <mergeCell ref="AE172:AH172"/>
    <mergeCell ref="AA171:AD171"/>
    <mergeCell ref="C168:T168"/>
    <mergeCell ref="C169:T169"/>
    <mergeCell ref="C170:T170"/>
    <mergeCell ref="C171:T171"/>
    <mergeCell ref="X170:Z170"/>
    <mergeCell ref="AE164:AH164"/>
    <mergeCell ref="AA165:AD166"/>
    <mergeCell ref="AE161:AH161"/>
    <mergeCell ref="AA163:AD163"/>
    <mergeCell ref="AE163:AH163"/>
    <mergeCell ref="AA161:AD161"/>
    <mergeCell ref="AE162:AH162"/>
    <mergeCell ref="U169:W169"/>
    <mergeCell ref="AA169:AD169"/>
    <mergeCell ref="AE169:AH169"/>
    <mergeCell ref="AE174:AH174"/>
    <mergeCell ref="U170:W170"/>
    <mergeCell ref="U171:W171"/>
    <mergeCell ref="AE170:AH170"/>
    <mergeCell ref="U174:W174"/>
    <mergeCell ref="AA174:AD174"/>
    <mergeCell ref="AA170:AD170"/>
    <mergeCell ref="U168:W168"/>
    <mergeCell ref="AA168:AD168"/>
    <mergeCell ref="AE168:AH168"/>
    <mergeCell ref="U167:W167"/>
    <mergeCell ref="AA167:AD167"/>
    <mergeCell ref="X167:Z167"/>
    <mergeCell ref="AE167:AH167"/>
    <mergeCell ref="U156:W156"/>
    <mergeCell ref="X156:Z156"/>
    <mergeCell ref="U157:W157"/>
    <mergeCell ref="AA157:AD157"/>
    <mergeCell ref="U165:W166"/>
    <mergeCell ref="AE165:AH166"/>
    <mergeCell ref="U164:W164"/>
    <mergeCell ref="X164:Z164"/>
    <mergeCell ref="AA164:AD164"/>
    <mergeCell ref="AE160:AH160"/>
    <mergeCell ref="X126:AB126"/>
    <mergeCell ref="AC126:AG126"/>
    <mergeCell ref="X127:AB128"/>
    <mergeCell ref="AC127:AG128"/>
    <mergeCell ref="U160:W160"/>
    <mergeCell ref="AA160:AD160"/>
    <mergeCell ref="X160:Z160"/>
    <mergeCell ref="AE155:AH156"/>
    <mergeCell ref="AA155:AD156"/>
    <mergeCell ref="AA158:AD158"/>
    <mergeCell ref="AC119:AG119"/>
    <mergeCell ref="AC112:AG112"/>
    <mergeCell ref="AC107:AG107"/>
    <mergeCell ref="AC105:AG105"/>
    <mergeCell ref="AC115:AG115"/>
    <mergeCell ref="AC118:AG118"/>
    <mergeCell ref="AC116:AG116"/>
    <mergeCell ref="AC117:AG117"/>
    <mergeCell ref="AC110:AG111"/>
    <mergeCell ref="AC109:AG109"/>
    <mergeCell ref="AC84:AG84"/>
    <mergeCell ref="AC85:AG85"/>
    <mergeCell ref="AC86:AG86"/>
    <mergeCell ref="X89:AB89"/>
    <mergeCell ref="X88:AB88"/>
    <mergeCell ref="AC120:AG120"/>
    <mergeCell ref="X97:AB97"/>
    <mergeCell ref="AC99:AG99"/>
    <mergeCell ref="X100:AB100"/>
    <mergeCell ref="AC114:AG114"/>
    <mergeCell ref="X94:AB94"/>
    <mergeCell ref="X95:AB95"/>
    <mergeCell ref="X96:AB96"/>
    <mergeCell ref="AC95:AG95"/>
    <mergeCell ref="AC87:AG87"/>
    <mergeCell ref="AC79:AG79"/>
    <mergeCell ref="AC80:AG80"/>
    <mergeCell ref="AC81:AG81"/>
    <mergeCell ref="AC82:AG82"/>
    <mergeCell ref="AC83:AG83"/>
    <mergeCell ref="AC89:AG89"/>
    <mergeCell ref="AC92:AG92"/>
    <mergeCell ref="AC104:AG104"/>
    <mergeCell ref="AC90:AG91"/>
    <mergeCell ref="AC103:AG103"/>
    <mergeCell ref="X92:AB92"/>
    <mergeCell ref="AC96:AG96"/>
    <mergeCell ref="AC97:AG97"/>
    <mergeCell ref="AC98:AG98"/>
    <mergeCell ref="AC94:AG94"/>
    <mergeCell ref="X102:AB102"/>
    <mergeCell ref="X103:AB103"/>
    <mergeCell ref="X104:AB104"/>
    <mergeCell ref="AC113:AG113"/>
    <mergeCell ref="X109:AB109"/>
    <mergeCell ref="X112:AB112"/>
    <mergeCell ref="X110:AB111"/>
    <mergeCell ref="X107:AB107"/>
    <mergeCell ref="AC102:AG102"/>
    <mergeCell ref="C125:T125"/>
    <mergeCell ref="C126:T126"/>
    <mergeCell ref="C127:T127"/>
    <mergeCell ref="AC88:AG88"/>
    <mergeCell ref="X123:AB123"/>
    <mergeCell ref="X124:AB124"/>
    <mergeCell ref="X125:AB125"/>
    <mergeCell ref="X113:AB113"/>
    <mergeCell ref="X114:AB114"/>
    <mergeCell ref="X99:AB99"/>
    <mergeCell ref="C128:T128"/>
    <mergeCell ref="X115:AB115"/>
    <mergeCell ref="X116:AB116"/>
    <mergeCell ref="X117:AB117"/>
    <mergeCell ref="X118:AB118"/>
    <mergeCell ref="X119:AB119"/>
    <mergeCell ref="X120:AB120"/>
    <mergeCell ref="U119:W119"/>
    <mergeCell ref="U120:W120"/>
    <mergeCell ref="C124:T124"/>
    <mergeCell ref="AC125:AG125"/>
    <mergeCell ref="AC121:AG122"/>
    <mergeCell ref="U113:W113"/>
    <mergeCell ref="U114:W114"/>
    <mergeCell ref="U118:W118"/>
    <mergeCell ref="U115:W115"/>
    <mergeCell ref="U116:W116"/>
    <mergeCell ref="U117:W117"/>
    <mergeCell ref="AC123:AG123"/>
    <mergeCell ref="X121:AB122"/>
    <mergeCell ref="X84:AB84"/>
    <mergeCell ref="X85:AB85"/>
    <mergeCell ref="AE157:AH157"/>
    <mergeCell ref="X157:Z157"/>
    <mergeCell ref="U121:W121"/>
    <mergeCell ref="U122:W122"/>
    <mergeCell ref="U123:W123"/>
    <mergeCell ref="U124:W124"/>
    <mergeCell ref="U125:W125"/>
    <mergeCell ref="AC124:AG124"/>
    <mergeCell ref="C88:T88"/>
    <mergeCell ref="C89:T89"/>
    <mergeCell ref="X90:AB91"/>
    <mergeCell ref="X105:AB105"/>
    <mergeCell ref="X98:AB98"/>
    <mergeCell ref="X79:AB79"/>
    <mergeCell ref="X80:AB80"/>
    <mergeCell ref="X81:AB81"/>
    <mergeCell ref="X87:AB87"/>
    <mergeCell ref="X83:AB83"/>
    <mergeCell ref="U105:W105"/>
    <mergeCell ref="U107:W107"/>
    <mergeCell ref="X86:AB86"/>
    <mergeCell ref="X82:AB82"/>
    <mergeCell ref="C95:T95"/>
    <mergeCell ref="U92:W92"/>
    <mergeCell ref="U95:W95"/>
    <mergeCell ref="U94:W94"/>
    <mergeCell ref="C86:T86"/>
    <mergeCell ref="C87:T87"/>
    <mergeCell ref="U98:W98"/>
    <mergeCell ref="U99:W99"/>
    <mergeCell ref="C90:T90"/>
    <mergeCell ref="U110:W110"/>
    <mergeCell ref="U111:W111"/>
    <mergeCell ref="U112:W112"/>
    <mergeCell ref="U102:W102"/>
    <mergeCell ref="U103:W103"/>
    <mergeCell ref="U104:W104"/>
    <mergeCell ref="U109:W109"/>
    <mergeCell ref="U83:W83"/>
    <mergeCell ref="U84:W84"/>
    <mergeCell ref="U85:W85"/>
    <mergeCell ref="U86:W86"/>
    <mergeCell ref="U96:W96"/>
    <mergeCell ref="U97:W97"/>
    <mergeCell ref="AC76:AG77"/>
    <mergeCell ref="U76:W76"/>
    <mergeCell ref="U77:W77"/>
    <mergeCell ref="U78:W78"/>
    <mergeCell ref="U87:W87"/>
    <mergeCell ref="U88:W88"/>
    <mergeCell ref="U79:W79"/>
    <mergeCell ref="U80:W80"/>
    <mergeCell ref="U81:W81"/>
    <mergeCell ref="U82:W82"/>
    <mergeCell ref="U91:W91"/>
    <mergeCell ref="AF6:AL6"/>
    <mergeCell ref="AE7:AL7"/>
    <mergeCell ref="AE8:AL8"/>
    <mergeCell ref="AF9:AL9"/>
    <mergeCell ref="C45:AK45"/>
    <mergeCell ref="AD30:AL31"/>
    <mergeCell ref="W44:AK44"/>
    <mergeCell ref="X75:AB75"/>
    <mergeCell ref="U75:W75"/>
    <mergeCell ref="B1:AN1"/>
    <mergeCell ref="B2:AN2"/>
    <mergeCell ref="AC4:AL4"/>
    <mergeCell ref="AE5:AL5"/>
    <mergeCell ref="U89:W89"/>
    <mergeCell ref="U90:W90"/>
    <mergeCell ref="AC75:AG75"/>
    <mergeCell ref="X78:AB78"/>
    <mergeCell ref="AC78:AG78"/>
    <mergeCell ref="X76:AB77"/>
    <mergeCell ref="V192:AB192"/>
    <mergeCell ref="C197:S197"/>
    <mergeCell ref="C198:S198"/>
    <mergeCell ref="AB198:AK198"/>
    <mergeCell ref="AE192:AK192"/>
    <mergeCell ref="V193:AB193"/>
    <mergeCell ref="AE193:AK193"/>
    <mergeCell ref="C193:R193"/>
    <mergeCell ref="AB197:AK197"/>
    <mergeCell ref="U159:W159"/>
    <mergeCell ref="AA159:AD159"/>
    <mergeCell ref="AE159:AH159"/>
    <mergeCell ref="X158:Z158"/>
    <mergeCell ref="X159:Z159"/>
    <mergeCell ref="U158:W158"/>
    <mergeCell ref="AE158:AH158"/>
    <mergeCell ref="C41:N41"/>
    <mergeCell ref="C44:V44"/>
    <mergeCell ref="C27:V32"/>
    <mergeCell ref="AI27:AL28"/>
    <mergeCell ref="O41:AK41"/>
    <mergeCell ref="W27:AB27"/>
    <mergeCell ref="W28:AB28"/>
    <mergeCell ref="W29:AB29"/>
    <mergeCell ref="W30:AB30"/>
    <mergeCell ref="C36:V38"/>
    <mergeCell ref="K14:AD14"/>
    <mergeCell ref="I16:AF16"/>
    <mergeCell ref="W38:AB38"/>
    <mergeCell ref="F18:AI18"/>
    <mergeCell ref="P21:Y21"/>
    <mergeCell ref="L22:AC22"/>
    <mergeCell ref="C26:V26"/>
    <mergeCell ref="W26:AB26"/>
    <mergeCell ref="AD26:AL26"/>
    <mergeCell ref="AD27:AH28"/>
    <mergeCell ref="AC74:AG74"/>
    <mergeCell ref="X74:AB74"/>
    <mergeCell ref="C42:AK42"/>
    <mergeCell ref="U74:W74"/>
    <mergeCell ref="L47:AK47"/>
    <mergeCell ref="U71:W73"/>
    <mergeCell ref="C67:AL67"/>
    <mergeCell ref="C47:K47"/>
    <mergeCell ref="C66:AL66"/>
    <mergeCell ref="M48:AK48"/>
  </mergeCells>
  <hyperlinks>
    <hyperlink ref="B2:AN2" location="Указание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65" min="2" max="37" man="1"/>
    <brk id="132" min="2" max="37" man="1"/>
    <brk id="175" min="2" max="37" man="1"/>
  </rowBreaks>
  <colBreaks count="1" manualBreakCount="1">
    <brk id="38" min="1" max="11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16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79" customWidth="1"/>
    <col min="3" max="3" width="99.625" style="79" customWidth="1"/>
    <col min="4" max="16384" width="2.75390625" style="79" customWidth="1"/>
  </cols>
  <sheetData>
    <row r="1" spans="2:9" ht="15" customHeight="1">
      <c r="B1" s="422" t="s">
        <v>239</v>
      </c>
      <c r="C1" s="422"/>
      <c r="D1" s="422"/>
      <c r="E1" s="80"/>
      <c r="F1" s="80"/>
      <c r="G1" s="80"/>
      <c r="H1" s="80"/>
      <c r="I1" s="80"/>
    </row>
    <row r="2" spans="2:9" ht="15" customHeight="1" thickBot="1">
      <c r="B2" s="423" t="s">
        <v>77</v>
      </c>
      <c r="C2" s="423"/>
      <c r="D2" s="81"/>
      <c r="E2" s="81"/>
      <c r="F2" s="81"/>
      <c r="G2" s="81"/>
      <c r="H2" s="81"/>
      <c r="I2" s="81"/>
    </row>
    <row r="3" spans="2:4" ht="10.5">
      <c r="B3" s="99"/>
      <c r="C3" s="100"/>
      <c r="D3" s="101"/>
    </row>
    <row r="4" spans="2:4" ht="12" customHeight="1">
      <c r="B4" s="102"/>
      <c r="C4" s="138" t="s">
        <v>69</v>
      </c>
      <c r="D4" s="103"/>
    </row>
    <row r="5" spans="2:4" ht="12" customHeight="1">
      <c r="B5" s="102"/>
      <c r="C5" s="104" t="s">
        <v>70</v>
      </c>
      <c r="D5" s="103"/>
    </row>
    <row r="6" spans="2:4" ht="12" customHeight="1">
      <c r="B6" s="102"/>
      <c r="C6" s="104" t="s">
        <v>71</v>
      </c>
      <c r="D6" s="103"/>
    </row>
    <row r="7" spans="2:4" ht="12" customHeight="1">
      <c r="B7" s="102"/>
      <c r="C7" s="104" t="s">
        <v>72</v>
      </c>
      <c r="D7" s="103"/>
    </row>
    <row r="8" spans="2:4" ht="12" customHeight="1">
      <c r="B8" s="102"/>
      <c r="C8" s="104" t="s">
        <v>73</v>
      </c>
      <c r="D8" s="103"/>
    </row>
    <row r="9" spans="2:4" ht="12" customHeight="1">
      <c r="B9" s="102"/>
      <c r="C9" s="104" t="s">
        <v>128</v>
      </c>
      <c r="D9" s="103"/>
    </row>
    <row r="10" spans="2:4" ht="12" customHeight="1">
      <c r="B10" s="102"/>
      <c r="C10" s="104"/>
      <c r="D10" s="103"/>
    </row>
    <row r="11" spans="2:4" ht="12" customHeight="1">
      <c r="B11" s="102"/>
      <c r="C11" s="104"/>
      <c r="D11" s="103"/>
    </row>
    <row r="12" spans="2:4" ht="9.75" customHeight="1">
      <c r="B12" s="102"/>
      <c r="C12" s="104"/>
      <c r="D12" s="103"/>
    </row>
    <row r="13" spans="2:4" ht="10.5">
      <c r="B13" s="102"/>
      <c r="C13" s="105"/>
      <c r="D13" s="103"/>
    </row>
    <row r="14" spans="2:4" ht="10.5">
      <c r="B14" s="102"/>
      <c r="C14" s="108" t="s">
        <v>93</v>
      </c>
      <c r="D14" s="103"/>
    </row>
    <row r="15" spans="2:4" ht="10.5" customHeight="1">
      <c r="B15" s="102"/>
      <c r="C15" s="424" t="s">
        <v>107</v>
      </c>
      <c r="D15" s="103"/>
    </row>
    <row r="16" spans="2:4" ht="10.5" customHeight="1">
      <c r="B16" s="102"/>
      <c r="C16" s="424"/>
      <c r="D16" s="103"/>
    </row>
    <row r="17" spans="2:4" ht="10.5">
      <c r="B17" s="102"/>
      <c r="C17" s="109"/>
      <c r="D17" s="103"/>
    </row>
    <row r="18" spans="2:4" ht="12" customHeight="1">
      <c r="B18" s="102"/>
      <c r="C18" s="110" t="s">
        <v>94</v>
      </c>
      <c r="D18" s="103"/>
    </row>
    <row r="19" spans="2:4" ht="12" customHeight="1">
      <c r="B19" s="102"/>
      <c r="C19" s="110" t="s">
        <v>78</v>
      </c>
      <c r="D19" s="103"/>
    </row>
    <row r="20" spans="2:4" ht="12" customHeight="1">
      <c r="B20" s="102"/>
      <c r="C20" s="109"/>
      <c r="D20" s="103"/>
    </row>
    <row r="21" spans="2:4" ht="73.5">
      <c r="B21" s="102"/>
      <c r="C21" s="137" t="s">
        <v>244</v>
      </c>
      <c r="D21" s="103"/>
    </row>
    <row r="22" spans="2:4" ht="31.5">
      <c r="B22" s="102"/>
      <c r="C22" s="137" t="s">
        <v>224</v>
      </c>
      <c r="D22" s="103"/>
    </row>
    <row r="23" spans="2:4" ht="52.5">
      <c r="B23" s="102"/>
      <c r="C23" s="137" t="s">
        <v>225</v>
      </c>
      <c r="D23" s="103"/>
    </row>
    <row r="24" spans="2:4" ht="42">
      <c r="B24" s="102"/>
      <c r="C24" s="137" t="s">
        <v>245</v>
      </c>
      <c r="D24" s="103"/>
    </row>
    <row r="25" spans="2:4" ht="31.5">
      <c r="B25" s="102"/>
      <c r="C25" s="137" t="s">
        <v>237</v>
      </c>
      <c r="D25" s="103"/>
    </row>
    <row r="26" spans="2:4" ht="10.5">
      <c r="B26" s="102"/>
      <c r="C26" s="137" t="s">
        <v>226</v>
      </c>
      <c r="D26" s="103"/>
    </row>
    <row r="27" spans="2:4" ht="42">
      <c r="B27" s="102"/>
      <c r="C27" s="137" t="s">
        <v>227</v>
      </c>
      <c r="D27" s="103"/>
    </row>
    <row r="28" spans="2:4" ht="63">
      <c r="B28" s="102"/>
      <c r="C28" s="137" t="s">
        <v>0</v>
      </c>
      <c r="D28" s="103"/>
    </row>
    <row r="29" spans="2:4" ht="10.5">
      <c r="B29" s="102"/>
      <c r="C29" s="137" t="s">
        <v>1</v>
      </c>
      <c r="D29" s="103"/>
    </row>
    <row r="30" spans="2:4" ht="10.5">
      <c r="B30" s="102"/>
      <c r="C30" s="137" t="s">
        <v>2</v>
      </c>
      <c r="D30" s="103"/>
    </row>
    <row r="31" spans="2:4" ht="10.5">
      <c r="B31" s="102"/>
      <c r="C31" s="137" t="s">
        <v>3</v>
      </c>
      <c r="D31" s="103"/>
    </row>
    <row r="32" spans="2:4" ht="10.5">
      <c r="B32" s="102"/>
      <c r="C32" s="137" t="s">
        <v>4</v>
      </c>
      <c r="D32" s="103"/>
    </row>
    <row r="33" spans="2:4" ht="10.5">
      <c r="B33" s="102"/>
      <c r="C33" s="137" t="s">
        <v>5</v>
      </c>
      <c r="D33" s="103"/>
    </row>
    <row r="34" spans="2:4" ht="10.5">
      <c r="B34" s="102"/>
      <c r="C34" s="137" t="s">
        <v>6</v>
      </c>
      <c r="D34" s="103"/>
    </row>
    <row r="35" spans="2:4" ht="10.5">
      <c r="B35" s="102"/>
      <c r="C35" s="137" t="s">
        <v>7</v>
      </c>
      <c r="D35" s="103"/>
    </row>
    <row r="36" spans="2:4" ht="10.5">
      <c r="B36" s="102"/>
      <c r="C36" s="137" t="s">
        <v>8</v>
      </c>
      <c r="D36" s="103"/>
    </row>
    <row r="37" spans="2:4" ht="10.5">
      <c r="B37" s="102"/>
      <c r="C37" s="137" t="s">
        <v>9</v>
      </c>
      <c r="D37" s="103"/>
    </row>
    <row r="38" spans="2:4" ht="10.5">
      <c r="B38" s="102"/>
      <c r="C38" s="137" t="s">
        <v>228</v>
      </c>
      <c r="D38" s="103"/>
    </row>
    <row r="39" spans="2:4" ht="31.5">
      <c r="B39" s="102"/>
      <c r="C39" s="137" t="s">
        <v>246</v>
      </c>
      <c r="D39" s="103"/>
    </row>
    <row r="40" spans="2:4" ht="21">
      <c r="B40" s="102"/>
      <c r="C40" s="137" t="s">
        <v>247</v>
      </c>
      <c r="D40" s="103"/>
    </row>
    <row r="41" spans="2:4" ht="63">
      <c r="B41" s="102"/>
      <c r="C41" s="137" t="s">
        <v>10</v>
      </c>
      <c r="D41" s="103"/>
    </row>
    <row r="42" spans="2:4" ht="31.5">
      <c r="B42" s="102"/>
      <c r="C42" s="137" t="s">
        <v>124</v>
      </c>
      <c r="D42" s="103"/>
    </row>
    <row r="43" spans="2:4" ht="31.5">
      <c r="B43" s="102"/>
      <c r="C43" s="137" t="s">
        <v>125</v>
      </c>
      <c r="D43" s="103"/>
    </row>
    <row r="44" spans="2:4" ht="63">
      <c r="B44" s="102"/>
      <c r="C44" s="137" t="s">
        <v>11</v>
      </c>
      <c r="D44" s="103"/>
    </row>
    <row r="45" spans="2:4" ht="21">
      <c r="B45" s="102"/>
      <c r="C45" s="137" t="s">
        <v>126</v>
      </c>
      <c r="D45" s="103"/>
    </row>
    <row r="46" spans="2:4" ht="31.5">
      <c r="B46" s="102"/>
      <c r="C46" s="137" t="s">
        <v>12</v>
      </c>
      <c r="D46" s="103"/>
    </row>
    <row r="47" spans="2:4" ht="21">
      <c r="B47" s="102"/>
      <c r="C47" s="137" t="s">
        <v>13</v>
      </c>
      <c r="D47" s="103"/>
    </row>
    <row r="48" spans="2:4" ht="21">
      <c r="B48" s="102"/>
      <c r="C48" s="137" t="s">
        <v>14</v>
      </c>
      <c r="D48" s="103"/>
    </row>
    <row r="49" spans="2:4" ht="63">
      <c r="B49" s="102"/>
      <c r="C49" s="137" t="s">
        <v>15</v>
      </c>
      <c r="D49" s="103"/>
    </row>
    <row r="50" spans="2:4" ht="10.5">
      <c r="B50" s="102"/>
      <c r="C50" s="137" t="s">
        <v>16</v>
      </c>
      <c r="D50" s="103"/>
    </row>
    <row r="51" spans="2:4" ht="10.5">
      <c r="B51" s="102"/>
      <c r="C51" s="137"/>
      <c r="D51" s="103"/>
    </row>
    <row r="52" spans="2:4" ht="12" customHeight="1">
      <c r="B52" s="102"/>
      <c r="C52" s="110" t="s">
        <v>95</v>
      </c>
      <c r="D52" s="103"/>
    </row>
    <row r="53" spans="2:4" ht="12" customHeight="1">
      <c r="B53" s="102"/>
      <c r="C53" s="110" t="s">
        <v>17</v>
      </c>
      <c r="D53" s="103"/>
    </row>
    <row r="54" spans="2:4" ht="12" customHeight="1">
      <c r="B54" s="102"/>
      <c r="C54" s="110" t="s">
        <v>18</v>
      </c>
      <c r="D54" s="103"/>
    </row>
    <row r="55" spans="2:4" ht="12" customHeight="1">
      <c r="B55" s="102"/>
      <c r="C55" s="109"/>
      <c r="D55" s="103"/>
    </row>
    <row r="56" spans="2:4" ht="31.5">
      <c r="B56" s="102"/>
      <c r="C56" s="137" t="s">
        <v>19</v>
      </c>
      <c r="D56" s="103"/>
    </row>
    <row r="57" spans="2:4" ht="21">
      <c r="B57" s="102"/>
      <c r="C57" s="137" t="s">
        <v>20</v>
      </c>
      <c r="D57" s="103"/>
    </row>
    <row r="58" spans="2:4" ht="31.5">
      <c r="B58" s="102"/>
      <c r="C58" s="137" t="s">
        <v>21</v>
      </c>
      <c r="D58" s="103"/>
    </row>
    <row r="59" spans="2:4" ht="21">
      <c r="B59" s="102"/>
      <c r="C59" s="137" t="s">
        <v>229</v>
      </c>
      <c r="D59" s="103"/>
    </row>
    <row r="60" spans="2:4" ht="21">
      <c r="B60" s="102"/>
      <c r="C60" s="137" t="s">
        <v>22</v>
      </c>
      <c r="D60" s="103"/>
    </row>
    <row r="61" spans="2:4" ht="31.5">
      <c r="B61" s="102"/>
      <c r="C61" s="137" t="s">
        <v>23</v>
      </c>
      <c r="D61" s="103"/>
    </row>
    <row r="62" spans="2:4" ht="31.5">
      <c r="B62" s="102"/>
      <c r="C62" s="137" t="s">
        <v>24</v>
      </c>
      <c r="D62" s="103"/>
    </row>
    <row r="63" spans="2:4" ht="31.5">
      <c r="B63" s="102"/>
      <c r="C63" s="137" t="s">
        <v>25</v>
      </c>
      <c r="D63" s="103"/>
    </row>
    <row r="64" spans="2:4" ht="31.5">
      <c r="B64" s="102"/>
      <c r="C64" s="137" t="s">
        <v>26</v>
      </c>
      <c r="D64" s="103"/>
    </row>
    <row r="65" spans="2:4" ht="31.5">
      <c r="B65" s="102"/>
      <c r="C65" s="137" t="s">
        <v>27</v>
      </c>
      <c r="D65" s="103"/>
    </row>
    <row r="66" spans="2:4" ht="21">
      <c r="B66" s="102"/>
      <c r="C66" s="137" t="s">
        <v>28</v>
      </c>
      <c r="D66" s="103"/>
    </row>
    <row r="67" spans="2:4" ht="21">
      <c r="B67" s="102"/>
      <c r="C67" s="137" t="s">
        <v>29</v>
      </c>
      <c r="D67" s="103"/>
    </row>
    <row r="68" spans="2:4" ht="31.5">
      <c r="B68" s="102"/>
      <c r="C68" s="137" t="s">
        <v>30</v>
      </c>
      <c r="D68" s="103"/>
    </row>
    <row r="69" spans="2:4" ht="10.5">
      <c r="B69" s="102"/>
      <c r="C69" s="137" t="s">
        <v>31</v>
      </c>
      <c r="D69" s="103"/>
    </row>
    <row r="70" spans="2:4" ht="21">
      <c r="B70" s="102"/>
      <c r="C70" s="137" t="s">
        <v>32</v>
      </c>
      <c r="D70" s="103"/>
    </row>
    <row r="71" spans="2:4" ht="31.5">
      <c r="B71" s="102"/>
      <c r="C71" s="137" t="s">
        <v>33</v>
      </c>
      <c r="D71" s="103"/>
    </row>
    <row r="72" spans="2:4" ht="31.5">
      <c r="B72" s="102"/>
      <c r="C72" s="137" t="s">
        <v>34</v>
      </c>
      <c r="D72" s="103"/>
    </row>
    <row r="73" spans="2:4" ht="10.5">
      <c r="B73" s="102"/>
      <c r="C73" s="137" t="s">
        <v>230</v>
      </c>
      <c r="D73" s="103"/>
    </row>
    <row r="74" spans="2:4" ht="21">
      <c r="B74" s="102"/>
      <c r="C74" s="136" t="s">
        <v>231</v>
      </c>
      <c r="D74" s="103"/>
    </row>
    <row r="75" spans="2:4" ht="21">
      <c r="B75" s="102"/>
      <c r="C75" s="137" t="s">
        <v>232</v>
      </c>
      <c r="D75" s="103"/>
    </row>
    <row r="76" spans="2:4" ht="42">
      <c r="B76" s="102"/>
      <c r="C76" s="137" t="s">
        <v>233</v>
      </c>
      <c r="D76" s="103"/>
    </row>
    <row r="77" spans="2:4" ht="21">
      <c r="B77" s="102"/>
      <c r="C77" s="137" t="s">
        <v>234</v>
      </c>
      <c r="D77" s="103"/>
    </row>
    <row r="78" spans="2:4" ht="21">
      <c r="B78" s="102"/>
      <c r="C78" s="137" t="s">
        <v>235</v>
      </c>
      <c r="D78" s="103"/>
    </row>
    <row r="79" spans="2:4" ht="10.5">
      <c r="B79" s="102"/>
      <c r="C79" s="137"/>
      <c r="D79" s="103"/>
    </row>
    <row r="80" spans="1:5" ht="12" customHeight="1">
      <c r="A80" s="82"/>
      <c r="B80" s="102"/>
      <c r="C80" s="110" t="s">
        <v>96</v>
      </c>
      <c r="D80" s="103"/>
      <c r="E80" s="82"/>
    </row>
    <row r="81" spans="1:5" ht="12" customHeight="1">
      <c r="A81" s="82"/>
      <c r="B81" s="102"/>
      <c r="C81" s="110" t="s">
        <v>35</v>
      </c>
      <c r="D81" s="103"/>
      <c r="E81" s="82"/>
    </row>
    <row r="82" spans="1:5" ht="12" customHeight="1">
      <c r="A82" s="82"/>
      <c r="B82" s="102"/>
      <c r="C82" s="110" t="s">
        <v>36</v>
      </c>
      <c r="D82" s="103"/>
      <c r="E82" s="82"/>
    </row>
    <row r="83" spans="1:5" ht="12" customHeight="1">
      <c r="A83" s="82"/>
      <c r="B83" s="102"/>
      <c r="C83" s="109"/>
      <c r="D83" s="103"/>
      <c r="E83" s="82"/>
    </row>
    <row r="84" spans="1:5" ht="21">
      <c r="A84" s="82"/>
      <c r="B84" s="102"/>
      <c r="C84" s="137" t="s">
        <v>37</v>
      </c>
      <c r="D84" s="103"/>
      <c r="E84" s="82"/>
    </row>
    <row r="85" spans="1:5" ht="21">
      <c r="A85" s="82"/>
      <c r="B85" s="102"/>
      <c r="C85" s="137" t="s">
        <v>38</v>
      </c>
      <c r="D85" s="103"/>
      <c r="E85" s="82"/>
    </row>
    <row r="86" spans="1:5" ht="31.5">
      <c r="A86" s="82"/>
      <c r="B86" s="102"/>
      <c r="C86" s="137" t="s">
        <v>39</v>
      </c>
      <c r="D86" s="103"/>
      <c r="E86" s="82"/>
    </row>
    <row r="87" spans="1:5" ht="21">
      <c r="A87" s="82"/>
      <c r="B87" s="102"/>
      <c r="C87" s="137" t="s">
        <v>40</v>
      </c>
      <c r="D87" s="103"/>
      <c r="E87" s="82"/>
    </row>
    <row r="88" spans="1:5" ht="21">
      <c r="A88" s="82"/>
      <c r="B88" s="102"/>
      <c r="C88" s="137" t="s">
        <v>41</v>
      </c>
      <c r="D88" s="103"/>
      <c r="E88" s="82"/>
    </row>
    <row r="89" spans="1:5" ht="21">
      <c r="A89" s="82"/>
      <c r="B89" s="102"/>
      <c r="C89" s="137" t="s">
        <v>42</v>
      </c>
      <c r="D89" s="103"/>
      <c r="E89" s="82"/>
    </row>
    <row r="90" spans="1:5" ht="21">
      <c r="A90" s="82"/>
      <c r="B90" s="102"/>
      <c r="C90" s="137" t="s">
        <v>43</v>
      </c>
      <c r="D90" s="103"/>
      <c r="E90" s="82"/>
    </row>
    <row r="91" spans="1:5" ht="21">
      <c r="A91" s="82"/>
      <c r="B91" s="102"/>
      <c r="C91" s="136" t="s">
        <v>44</v>
      </c>
      <c r="D91" s="103"/>
      <c r="E91" s="82"/>
    </row>
    <row r="92" spans="1:5" ht="21">
      <c r="A92" s="82"/>
      <c r="B92" s="102"/>
      <c r="C92" s="136" t="s">
        <v>45</v>
      </c>
      <c r="D92" s="103"/>
      <c r="E92" s="82"/>
    </row>
    <row r="93" spans="1:5" ht="42">
      <c r="A93" s="82"/>
      <c r="B93" s="102"/>
      <c r="C93" s="137" t="s">
        <v>46</v>
      </c>
      <c r="D93" s="103"/>
      <c r="E93" s="82"/>
    </row>
    <row r="94" spans="1:5" ht="42">
      <c r="A94" s="82"/>
      <c r="B94" s="102"/>
      <c r="C94" s="137" t="s">
        <v>47</v>
      </c>
      <c r="D94" s="103"/>
      <c r="E94" s="82"/>
    </row>
    <row r="95" spans="1:5" ht="10.5">
      <c r="A95" s="82"/>
      <c r="B95" s="102"/>
      <c r="C95" s="137" t="s">
        <v>127</v>
      </c>
      <c r="D95" s="103"/>
      <c r="E95" s="82"/>
    </row>
    <row r="96" spans="1:5" ht="31.5">
      <c r="A96" s="82"/>
      <c r="B96" s="102"/>
      <c r="C96" s="137" t="s">
        <v>48</v>
      </c>
      <c r="D96" s="103"/>
      <c r="E96" s="82"/>
    </row>
    <row r="97" spans="1:5" ht="10.5">
      <c r="A97" s="82"/>
      <c r="B97" s="102"/>
      <c r="C97" s="136" t="s">
        <v>97</v>
      </c>
      <c r="D97" s="103"/>
      <c r="E97" s="82"/>
    </row>
    <row r="98" spans="1:5" ht="10.5">
      <c r="A98" s="82"/>
      <c r="B98" s="102"/>
      <c r="C98" s="157" t="s">
        <v>49</v>
      </c>
      <c r="D98" s="103"/>
      <c r="E98" s="82"/>
    </row>
    <row r="99" spans="1:5" ht="12" customHeight="1">
      <c r="A99" s="82"/>
      <c r="B99" s="102"/>
      <c r="C99" s="136" t="s">
        <v>97</v>
      </c>
      <c r="D99" s="103"/>
      <c r="E99" s="82"/>
    </row>
    <row r="100" spans="1:5" ht="12" customHeight="1">
      <c r="A100" s="82"/>
      <c r="B100" s="102"/>
      <c r="C100" s="111"/>
      <c r="D100" s="103"/>
      <c r="E100" s="82"/>
    </row>
    <row r="101" spans="1:5" ht="12" customHeight="1" thickBot="1">
      <c r="A101" s="82"/>
      <c r="B101" s="106"/>
      <c r="C101" s="112"/>
      <c r="D101" s="107"/>
      <c r="E101" s="82"/>
    </row>
    <row r="102" spans="1:5" ht="12" customHeight="1">
      <c r="A102" s="82"/>
      <c r="B102" s="82"/>
      <c r="C102" s="83"/>
      <c r="D102" s="82"/>
      <c r="E102" s="82"/>
    </row>
    <row r="103" spans="1:5" ht="12" customHeight="1">
      <c r="A103" s="82"/>
      <c r="B103" s="82"/>
      <c r="C103" s="85"/>
      <c r="D103" s="82"/>
      <c r="E103" s="82"/>
    </row>
    <row r="104" spans="1:5" ht="10.5">
      <c r="A104" s="82"/>
      <c r="B104" s="82"/>
      <c r="C104" s="85"/>
      <c r="D104" s="82"/>
      <c r="E104" s="82"/>
    </row>
    <row r="105" spans="1:5" ht="10.5">
      <c r="A105" s="82"/>
      <c r="B105" s="82"/>
      <c r="C105" s="83"/>
      <c r="D105" s="82"/>
      <c r="E105" s="82"/>
    </row>
    <row r="106" spans="1:5" ht="10.5">
      <c r="A106" s="82"/>
      <c r="B106" s="82"/>
      <c r="C106" s="83"/>
      <c r="D106" s="82"/>
      <c r="E106" s="82"/>
    </row>
    <row r="107" spans="1:5" ht="10.5">
      <c r="A107" s="82"/>
      <c r="B107" s="82"/>
      <c r="C107" s="84"/>
      <c r="D107" s="82"/>
      <c r="E107" s="82"/>
    </row>
    <row r="108" spans="1:5" ht="10.5">
      <c r="A108" s="82"/>
      <c r="B108" s="82"/>
      <c r="C108" s="84"/>
      <c r="D108" s="82"/>
      <c r="E108" s="82"/>
    </row>
    <row r="109" spans="1:5" ht="10.5">
      <c r="A109" s="82"/>
      <c r="B109" s="82"/>
      <c r="C109" s="83"/>
      <c r="D109" s="82"/>
      <c r="E109" s="82"/>
    </row>
    <row r="110" spans="1:5" ht="10.5">
      <c r="A110" s="82"/>
      <c r="B110" s="82"/>
      <c r="C110" s="83"/>
      <c r="D110" s="82"/>
      <c r="E110" s="82"/>
    </row>
    <row r="111" spans="1:5" ht="10.5">
      <c r="A111" s="82"/>
      <c r="B111" s="82"/>
      <c r="C111" s="83"/>
      <c r="D111" s="82"/>
      <c r="E111" s="82"/>
    </row>
    <row r="112" spans="1:5" ht="10.5">
      <c r="A112" s="82"/>
      <c r="B112" s="82"/>
      <c r="C112" s="83"/>
      <c r="D112" s="82"/>
      <c r="E112" s="82"/>
    </row>
    <row r="113" spans="1:5" ht="10.5">
      <c r="A113" s="82"/>
      <c r="B113" s="82"/>
      <c r="C113" s="83"/>
      <c r="D113" s="82"/>
      <c r="E113" s="82"/>
    </row>
    <row r="114" spans="1:5" ht="10.5">
      <c r="A114" s="82"/>
      <c r="B114" s="82"/>
      <c r="C114" s="83"/>
      <c r="D114" s="82"/>
      <c r="E114" s="82"/>
    </row>
    <row r="115" spans="1:5" ht="10.5">
      <c r="A115" s="82"/>
      <c r="B115" s="82"/>
      <c r="C115" s="83"/>
      <c r="D115" s="82"/>
      <c r="E115" s="82"/>
    </row>
    <row r="116" spans="1:5" ht="10.5">
      <c r="A116" s="82"/>
      <c r="B116" s="82"/>
      <c r="C116" s="83"/>
      <c r="D116" s="82"/>
      <c r="E116" s="82"/>
    </row>
    <row r="117" spans="1:5" ht="10.5">
      <c r="A117" s="82"/>
      <c r="B117" s="82"/>
      <c r="C117" s="83"/>
      <c r="D117" s="82"/>
      <c r="E117" s="82"/>
    </row>
    <row r="118" spans="1:5" ht="10.5">
      <c r="A118" s="82"/>
      <c r="B118" s="82"/>
      <c r="C118" s="83"/>
      <c r="D118" s="82"/>
      <c r="E118" s="82"/>
    </row>
    <row r="119" spans="1:5" ht="10.5">
      <c r="A119" s="82"/>
      <c r="B119" s="82"/>
      <c r="C119" s="83"/>
      <c r="D119" s="82"/>
      <c r="E119" s="82"/>
    </row>
    <row r="120" spans="1:5" ht="10.5">
      <c r="A120" s="82"/>
      <c r="B120" s="82"/>
      <c r="C120" s="83"/>
      <c r="D120" s="82"/>
      <c r="E120" s="82"/>
    </row>
    <row r="121" spans="1:5" ht="10.5">
      <c r="A121" s="82"/>
      <c r="B121" s="82"/>
      <c r="C121" s="83"/>
      <c r="D121" s="82"/>
      <c r="E121" s="82"/>
    </row>
    <row r="122" spans="1:5" ht="10.5">
      <c r="A122" s="82"/>
      <c r="B122" s="82"/>
      <c r="C122" s="83"/>
      <c r="D122" s="82"/>
      <c r="E122" s="82"/>
    </row>
    <row r="123" spans="1:5" ht="10.5">
      <c r="A123" s="82"/>
      <c r="B123" s="82"/>
      <c r="C123" s="83"/>
      <c r="D123" s="82"/>
      <c r="E123" s="82"/>
    </row>
    <row r="124" spans="1:5" ht="10.5">
      <c r="A124" s="82"/>
      <c r="B124" s="82"/>
      <c r="C124" s="83"/>
      <c r="D124" s="82"/>
      <c r="E124" s="82"/>
    </row>
    <row r="125" spans="1:5" ht="10.5">
      <c r="A125" s="82"/>
      <c r="B125" s="82"/>
      <c r="C125" s="83"/>
      <c r="D125" s="82"/>
      <c r="E125" s="82"/>
    </row>
    <row r="126" spans="1:5" ht="10.5">
      <c r="A126" s="82"/>
      <c r="B126" s="82"/>
      <c r="C126" s="84"/>
      <c r="D126" s="82"/>
      <c r="E126" s="82"/>
    </row>
    <row r="127" spans="1:5" ht="10.5">
      <c r="A127" s="82"/>
      <c r="B127" s="82"/>
      <c r="C127" s="84"/>
      <c r="D127" s="82"/>
      <c r="E127" s="82"/>
    </row>
    <row r="128" spans="1:5" ht="10.5">
      <c r="A128" s="82"/>
      <c r="B128" s="82"/>
      <c r="C128" s="83"/>
      <c r="D128" s="82"/>
      <c r="E128" s="82"/>
    </row>
    <row r="129" spans="1:5" ht="10.5">
      <c r="A129" s="82"/>
      <c r="B129" s="82"/>
      <c r="C129" s="83"/>
      <c r="D129" s="82"/>
      <c r="E129" s="82"/>
    </row>
    <row r="130" spans="1:5" ht="10.5">
      <c r="A130" s="82"/>
      <c r="B130" s="82"/>
      <c r="C130" s="83"/>
      <c r="D130" s="82"/>
      <c r="E130" s="82"/>
    </row>
    <row r="131" spans="1:5" ht="10.5">
      <c r="A131" s="82"/>
      <c r="B131" s="82"/>
      <c r="C131" s="83"/>
      <c r="D131" s="82"/>
      <c r="E131" s="82"/>
    </row>
    <row r="132" spans="1:5" ht="10.5">
      <c r="A132" s="82"/>
      <c r="B132" s="82"/>
      <c r="C132" s="83"/>
      <c r="D132" s="82"/>
      <c r="E132" s="82"/>
    </row>
    <row r="133" spans="1:5" ht="10.5">
      <c r="A133" s="82"/>
      <c r="B133" s="82"/>
      <c r="C133" s="83"/>
      <c r="D133" s="82"/>
      <c r="E133" s="82"/>
    </row>
    <row r="134" spans="1:5" ht="10.5">
      <c r="A134" s="82"/>
      <c r="B134" s="82"/>
      <c r="C134" s="83"/>
      <c r="D134" s="82"/>
      <c r="E134" s="82"/>
    </row>
    <row r="135" spans="1:5" ht="10.5">
      <c r="A135" s="82"/>
      <c r="B135" s="82"/>
      <c r="C135" s="83"/>
      <c r="D135" s="82"/>
      <c r="E135" s="82"/>
    </row>
    <row r="136" spans="1:5" ht="10.5">
      <c r="A136" s="82"/>
      <c r="B136" s="82"/>
      <c r="C136" s="83"/>
      <c r="D136" s="82"/>
      <c r="E136" s="82"/>
    </row>
    <row r="137" spans="1:5" ht="10.5">
      <c r="A137" s="82"/>
      <c r="B137" s="82"/>
      <c r="C137" s="83"/>
      <c r="D137" s="82"/>
      <c r="E137" s="82"/>
    </row>
    <row r="138" spans="1:5" ht="10.5">
      <c r="A138" s="82"/>
      <c r="B138" s="82"/>
      <c r="C138" s="84"/>
      <c r="D138" s="82"/>
      <c r="E138" s="82"/>
    </row>
    <row r="139" spans="1:5" ht="10.5">
      <c r="A139" s="82"/>
      <c r="B139" s="82"/>
      <c r="C139" s="84"/>
      <c r="D139" s="82"/>
      <c r="E139" s="82"/>
    </row>
    <row r="140" spans="1:5" ht="10.5">
      <c r="A140" s="82"/>
      <c r="B140" s="82"/>
      <c r="C140" s="84"/>
      <c r="D140" s="82"/>
      <c r="E140" s="82"/>
    </row>
    <row r="141" spans="1:5" ht="10.5">
      <c r="A141" s="82"/>
      <c r="B141" s="82"/>
      <c r="C141" s="83"/>
      <c r="D141" s="82"/>
      <c r="E141" s="82"/>
    </row>
    <row r="142" spans="1:5" ht="10.5">
      <c r="A142" s="82"/>
      <c r="B142" s="82"/>
      <c r="C142" s="83"/>
      <c r="D142" s="82"/>
      <c r="E142" s="82"/>
    </row>
    <row r="143" spans="1:5" ht="10.5">
      <c r="A143" s="82"/>
      <c r="B143" s="82"/>
      <c r="C143" s="83"/>
      <c r="D143" s="82"/>
      <c r="E143" s="82"/>
    </row>
    <row r="144" spans="1:5" ht="10.5">
      <c r="A144" s="82"/>
      <c r="B144" s="82"/>
      <c r="C144" s="83"/>
      <c r="D144" s="82"/>
      <c r="E144" s="82"/>
    </row>
    <row r="145" spans="1:5" ht="10.5">
      <c r="A145" s="82"/>
      <c r="B145" s="82"/>
      <c r="C145" s="83"/>
      <c r="D145" s="82"/>
      <c r="E145" s="82"/>
    </row>
    <row r="146" spans="1:5" ht="10.5">
      <c r="A146" s="82"/>
      <c r="B146" s="82"/>
      <c r="C146" s="83"/>
      <c r="D146" s="82"/>
      <c r="E146" s="82"/>
    </row>
    <row r="147" spans="1:5" ht="10.5">
      <c r="A147" s="82"/>
      <c r="B147" s="82"/>
      <c r="C147" s="83"/>
      <c r="D147" s="82"/>
      <c r="E147" s="82"/>
    </row>
    <row r="148" spans="1:5" ht="10.5">
      <c r="A148" s="82"/>
      <c r="B148" s="82"/>
      <c r="C148" s="83"/>
      <c r="D148" s="82"/>
      <c r="E148" s="82"/>
    </row>
    <row r="149" spans="1:5" ht="10.5">
      <c r="A149" s="82"/>
      <c r="B149" s="82"/>
      <c r="C149" s="83"/>
      <c r="D149" s="82"/>
      <c r="E149" s="82"/>
    </row>
    <row r="150" spans="1:5" ht="10.5">
      <c r="A150" s="82"/>
      <c r="B150" s="82"/>
      <c r="C150" s="83"/>
      <c r="D150" s="82"/>
      <c r="E150" s="82"/>
    </row>
    <row r="151" spans="1:5" ht="10.5">
      <c r="A151" s="82"/>
      <c r="B151" s="82"/>
      <c r="C151" s="83"/>
      <c r="D151" s="82"/>
      <c r="E151" s="82"/>
    </row>
    <row r="152" spans="1:5" ht="10.5">
      <c r="A152" s="82"/>
      <c r="B152" s="82"/>
      <c r="C152" s="83"/>
      <c r="D152" s="82"/>
      <c r="E152" s="82"/>
    </row>
    <row r="153" spans="1:5" ht="10.5">
      <c r="A153" s="82"/>
      <c r="B153" s="82"/>
      <c r="C153" s="83"/>
      <c r="D153" s="82"/>
      <c r="E153" s="82"/>
    </row>
    <row r="154" spans="1:5" ht="10.5">
      <c r="A154" s="82"/>
      <c r="B154" s="82"/>
      <c r="C154" s="83"/>
      <c r="D154" s="82"/>
      <c r="E154" s="82"/>
    </row>
    <row r="155" spans="1:5" ht="10.5">
      <c r="A155" s="82"/>
      <c r="B155" s="82"/>
      <c r="C155" s="83"/>
      <c r="D155" s="82"/>
      <c r="E155" s="82"/>
    </row>
    <row r="156" spans="1:5" ht="10.5">
      <c r="A156" s="82"/>
      <c r="B156" s="82"/>
      <c r="C156" s="83"/>
      <c r="D156" s="82"/>
      <c r="E156" s="82"/>
    </row>
    <row r="157" spans="1:5" ht="10.5">
      <c r="A157" s="82"/>
      <c r="B157" s="82"/>
      <c r="C157" s="83"/>
      <c r="D157" s="82"/>
      <c r="E157" s="82"/>
    </row>
    <row r="158" spans="1:5" ht="10.5">
      <c r="A158" s="82"/>
      <c r="B158" s="82"/>
      <c r="C158" s="83"/>
      <c r="D158" s="82"/>
      <c r="E158" s="82"/>
    </row>
    <row r="159" spans="1:5" ht="10.5">
      <c r="A159" s="82"/>
      <c r="B159" s="82"/>
      <c r="C159" s="83"/>
      <c r="D159" s="82"/>
      <c r="E159" s="82"/>
    </row>
    <row r="160" spans="1:5" ht="10.5">
      <c r="A160" s="82"/>
      <c r="B160" s="82"/>
      <c r="C160" s="82"/>
      <c r="D160" s="82"/>
      <c r="E160" s="82"/>
    </row>
    <row r="161" spans="1:5" ht="10.5">
      <c r="A161" s="82"/>
      <c r="B161" s="82"/>
      <c r="C161" s="82"/>
      <c r="D161" s="82"/>
      <c r="E161" s="82"/>
    </row>
    <row r="162" spans="1:5" ht="10.5">
      <c r="A162" s="82"/>
      <c r="B162" s="82"/>
      <c r="C162" s="82"/>
      <c r="D162" s="82"/>
      <c r="E162" s="82"/>
    </row>
    <row r="163" spans="1:5" ht="10.5">
      <c r="A163" s="82"/>
      <c r="B163" s="82"/>
      <c r="C163" s="82"/>
      <c r="D163" s="82"/>
      <c r="E163" s="82"/>
    </row>
    <row r="164" spans="1:5" ht="10.5">
      <c r="A164" s="82"/>
      <c r="B164" s="82"/>
      <c r="C164" s="82"/>
      <c r="D164" s="82"/>
      <c r="E164" s="82"/>
    </row>
  </sheetData>
  <sheetProtection/>
  <mergeCells count="3">
    <mergeCell ref="B1:D1"/>
    <mergeCell ref="B2:C2"/>
    <mergeCell ref="C15:C16"/>
  </mergeCells>
  <hyperlinks>
    <hyperlink ref="B2:C2" location="'1-сх (реализация)'!A1" display="Перейти к заполнению формы 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2021-01-13T13:17:34Z</cp:lastPrinted>
  <dcterms:created xsi:type="dcterms:W3CDTF">2003-10-18T11:05:50Z</dcterms:created>
  <dcterms:modified xsi:type="dcterms:W3CDTF">2021-03-17T10:04:02Z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